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4940" windowHeight="12645" activeTab="1"/>
  </bookViews>
  <sheets>
    <sheet name="Лист1" sheetId="1" r:id="rId1"/>
    <sheet name="Лист2" sheetId="2" r:id="rId2"/>
    <sheet name="Лист3" sheetId="3" r:id="rId3"/>
  </sheets>
  <definedNames>
    <definedName name="_xlnm.Print_Titles" localSheetId="1">'Лист2'!$2:$13</definedName>
    <definedName name="_xlnm.Print_Titles" localSheetId="2">'Лист3'!$2:$6</definedName>
  </definedNames>
  <calcPr fullCalcOnLoad="1"/>
</workbook>
</file>

<file path=xl/sharedStrings.xml><?xml version="1.0" encoding="utf-8"?>
<sst xmlns="http://schemas.openxmlformats.org/spreadsheetml/2006/main" count="310" uniqueCount="211">
  <si>
    <t>Приложение</t>
  </si>
  <si>
    <t>к приказу Федеральной службы по тарифам</t>
  </si>
  <si>
    <t>от 20 февраля 2014 г. № 202-Э</t>
  </si>
  <si>
    <t>Утверждаю</t>
  </si>
  <si>
    <t>(указывается должность уполномоченного лица субъекта контроля (надзора)</t>
  </si>
  <si>
    <t>(подпись)</t>
  </si>
  <si>
    <t>(инициалы, фамилия)</t>
  </si>
  <si>
    <t>М. П.</t>
  </si>
  <si>
    <t>об использовании инвестиционных ресурсов, включенных в регулируемые государством цены (тарифы)</t>
  </si>
  <si>
    <t>в сфере электроэнергетики/теплоснабжения</t>
  </si>
  <si>
    <t>О Т Ч Ё Т</t>
  </si>
  <si>
    <t>(указывается полное наименование субъекта контроля (надзора)</t>
  </si>
  <si>
    <t>за</t>
  </si>
  <si>
    <t>квартал</t>
  </si>
  <si>
    <t>год</t>
  </si>
  <si>
    <t>2</t>
  </si>
  <si>
    <t>г.</t>
  </si>
  <si>
    <t>«</t>
  </si>
  <si>
    <t>»</t>
  </si>
  <si>
    <t>(дата составления)</t>
  </si>
  <si>
    <t>в</t>
  </si>
  <si>
    <t>(указывается полное наименование органа государственного контроля (надзора)</t>
  </si>
  <si>
    <r>
      <t>Наименование, реквизиты решения об установлении цен (тарифов)</t>
    </r>
    <r>
      <rPr>
        <vertAlign val="superscript"/>
        <sz val="12"/>
        <rFont val="Times New Roman"/>
        <family val="1"/>
      </rPr>
      <t>1</t>
    </r>
  </si>
  <si>
    <t>Наименование, дата утверждения инвестиционной программы, сведения о внесении изменений и внесенных изменениях</t>
  </si>
  <si>
    <t>в инвестиционную программу</t>
  </si>
  <si>
    <t>Таблица 1</t>
  </si>
  <si>
    <t>№</t>
  </si>
  <si>
    <t>Наименование инвести-</t>
  </si>
  <si>
    <t>ционного проекта/ме-</t>
  </si>
  <si>
    <t>роприятия, предусмот-</t>
  </si>
  <si>
    <t>ренного инвестицион-</t>
  </si>
  <si>
    <t>ной программой</t>
  </si>
  <si>
    <t>Период реали-</t>
  </si>
  <si>
    <t>зации согласно</t>
  </si>
  <si>
    <t>инвестицион-</t>
  </si>
  <si>
    <t>ной программе,</t>
  </si>
  <si>
    <t>годы</t>
  </si>
  <si>
    <t>Срок ввода в эксплуата-</t>
  </si>
  <si>
    <t>мероприятия, год</t>
  </si>
  <si>
    <t>цию/выполнения</t>
  </si>
  <si>
    <t>план</t>
  </si>
  <si>
    <t>факт</t>
  </si>
  <si>
    <r>
      <t>полнения</t>
    </r>
    <r>
      <rPr>
        <vertAlign val="superscript"/>
        <sz val="8"/>
        <rFont val="Times New Roman"/>
        <family val="1"/>
      </rPr>
      <t>2</t>
    </r>
    <r>
      <rPr>
        <sz val="8"/>
        <rFont val="Times New Roman"/>
        <family val="1"/>
      </rPr>
      <t>,</t>
    </r>
  </si>
  <si>
    <t>Стадия вы-</t>
  </si>
  <si>
    <t>%</t>
  </si>
  <si>
    <t>Причины</t>
  </si>
  <si>
    <t>отклонений</t>
  </si>
  <si>
    <t>Стоимостная оценка инвестиций,</t>
  </si>
  <si>
    <r>
      <t>Отклонения</t>
    </r>
    <r>
      <rPr>
        <vertAlign val="superscript"/>
        <sz val="8"/>
        <rFont val="Times New Roman"/>
        <family val="1"/>
      </rPr>
      <t>2</t>
    </r>
  </si>
  <si>
    <t>финансирование</t>
  </si>
  <si>
    <t>в отчетном периоде</t>
  </si>
  <si>
    <t>(год / I—IV кв.)</t>
  </si>
  <si>
    <t>полная</t>
  </si>
  <si>
    <r>
      <t>стоимость</t>
    </r>
    <r>
      <rPr>
        <vertAlign val="superscript"/>
        <sz val="8"/>
        <rFont val="Times New Roman"/>
        <family val="1"/>
      </rPr>
      <t>3</t>
    </r>
  </si>
  <si>
    <r>
      <t>остаток</t>
    </r>
    <r>
      <rPr>
        <vertAlign val="superscript"/>
        <sz val="8"/>
        <rFont val="Times New Roman"/>
        <family val="1"/>
      </rPr>
      <t>4</t>
    </r>
  </si>
  <si>
    <t>на начало</t>
  </si>
  <si>
    <t>отчетного</t>
  </si>
  <si>
    <t>года</t>
  </si>
  <si>
    <r>
      <t>план</t>
    </r>
    <r>
      <rPr>
        <vertAlign val="superscript"/>
        <sz val="8"/>
        <rFont val="Times New Roman"/>
        <family val="1"/>
      </rPr>
      <t>3</t>
    </r>
  </si>
  <si>
    <r>
      <t>факт</t>
    </r>
    <r>
      <rPr>
        <vertAlign val="superscript"/>
        <sz val="8"/>
        <rFont val="Times New Roman"/>
        <family val="1"/>
      </rPr>
      <t>4</t>
    </r>
  </si>
  <si>
    <t>осталось</t>
  </si>
  <si>
    <t>профинанси-</t>
  </si>
  <si>
    <r>
      <t>периода</t>
    </r>
    <r>
      <rPr>
        <vertAlign val="superscript"/>
        <sz val="8"/>
        <rFont val="Times New Roman"/>
        <family val="1"/>
      </rPr>
      <t>4</t>
    </r>
  </si>
  <si>
    <t>ровать по</t>
  </si>
  <si>
    <t>результатам</t>
  </si>
  <si>
    <t>из них за счет:</t>
  </si>
  <si>
    <t>без НДС</t>
  </si>
  <si>
    <t>уточнения</t>
  </si>
  <si>
    <t>утвержден-</t>
  </si>
  <si>
    <t>ной проект-</t>
  </si>
  <si>
    <t>но-сметной</t>
  </si>
  <si>
    <t>документа-</t>
  </si>
  <si>
    <t>ции</t>
  </si>
  <si>
    <t>стоимости по</t>
  </si>
  <si>
    <t>прочее</t>
  </si>
  <si>
    <t>(указать)</t>
  </si>
  <si>
    <t>конкурсов,</t>
  </si>
  <si>
    <t>заключенных</t>
  </si>
  <si>
    <t>договоров</t>
  </si>
  <si>
    <t>(закупочных</t>
  </si>
  <si>
    <t>процедур)</t>
  </si>
  <si>
    <t>1.</t>
  </si>
  <si>
    <t>Таблица 2</t>
  </si>
  <si>
    <t>№№</t>
  </si>
  <si>
    <t>Источник финансирования</t>
  </si>
  <si>
    <r>
      <t>Отклонения</t>
    </r>
    <r>
      <rPr>
        <vertAlign val="superscript"/>
        <sz val="10"/>
        <rFont val="Times New Roman"/>
        <family val="1"/>
      </rPr>
      <t>2</t>
    </r>
  </si>
  <si>
    <r>
      <t>Факт</t>
    </r>
    <r>
      <rPr>
        <vertAlign val="superscript"/>
        <sz val="10"/>
        <rFont val="Times New Roman"/>
        <family val="1"/>
      </rPr>
      <t>2</t>
    </r>
  </si>
  <si>
    <r>
      <t>План</t>
    </r>
    <r>
      <rPr>
        <vertAlign val="superscript"/>
        <sz val="10"/>
        <rFont val="Times New Roman"/>
        <family val="1"/>
      </rPr>
      <t>3</t>
    </r>
  </si>
  <si>
    <t>Объем финансирования (отчетный</t>
  </si>
  <si>
    <t>В С Е Г О,</t>
  </si>
  <si>
    <t>Собственные средства, в т. ч.:</t>
  </si>
  <si>
    <t>Чистая прибыль, в т. ч.:</t>
  </si>
  <si>
    <t>прибыль по каждому регулируемому виду деятельности, в т. ч.:</t>
  </si>
  <si>
    <t>А.</t>
  </si>
  <si>
    <t>А.1.</t>
  </si>
  <si>
    <t>А.1.1.</t>
  </si>
  <si>
    <t>на финансирование инвестиционных проектов (отдельных мероприятий), предусмотренных инвестиционной программой.</t>
  </si>
  <si>
    <r>
      <t>1</t>
    </r>
    <r>
      <rPr>
        <sz val="8"/>
        <rFont val="Times New Roman"/>
        <family val="1"/>
      </rPr>
      <t xml:space="preserve"> Решение об установлении цен (тарифов), при принятии которого в состав необходимой валовой выручки указанного субъекта контроля (надзора) включены расходы, запланированные</t>
    </r>
  </si>
  <si>
    <r>
      <t>2</t>
    </r>
    <r>
      <rPr>
        <sz val="8"/>
        <rFont val="Times New Roman"/>
        <family val="1"/>
      </rPr>
      <t xml:space="preserve"> Нарастающим итогом за год.</t>
    </r>
  </si>
  <si>
    <r>
      <t>3</t>
    </r>
    <r>
      <rPr>
        <sz val="8"/>
        <rFont val="Times New Roman"/>
        <family val="1"/>
      </rPr>
      <t xml:space="preserve"> В соответствии с утвержденной инвестиционной программой.</t>
    </r>
  </si>
  <si>
    <r>
      <t>4</t>
    </r>
    <r>
      <rPr>
        <sz val="8"/>
        <rFont val="Times New Roman"/>
        <family val="1"/>
      </rPr>
      <t xml:space="preserve"> В ценах отчетного года.</t>
    </r>
  </si>
  <si>
    <r>
      <t>5</t>
    </r>
    <r>
      <rPr>
        <sz val="8"/>
        <rFont val="Times New Roman"/>
        <family val="1"/>
      </rPr>
      <t xml:space="preserve"> При государственном регулировании цен (тарифов) с применением метода обеспечения доходности инвестированного капитала.</t>
    </r>
  </si>
  <si>
    <t>прибыль, направляемая на инвестиции, в т. ч.:</t>
  </si>
  <si>
    <t>за счет платы за технологическое присоединение</t>
  </si>
  <si>
    <t>Амортизационные отчисления</t>
  </si>
  <si>
    <t>Прочие собственные средства</t>
  </si>
  <si>
    <t>Наименование источника</t>
  </si>
  <si>
    <t>Привлеченные средства, в т. ч.:</t>
  </si>
  <si>
    <t>Кредиты</t>
  </si>
  <si>
    <t>Займы</t>
  </si>
  <si>
    <t>Прочие привлеченные средства</t>
  </si>
  <si>
    <t>Бюджетное финансирование</t>
  </si>
  <si>
    <t>Прочие источники финансирования, в т. ч.:</t>
  </si>
  <si>
    <t>Лизинг</t>
  </si>
  <si>
    <t>Справочно:</t>
  </si>
  <si>
    <r>
      <t>Доход на инвестированный капитал</t>
    </r>
    <r>
      <rPr>
        <vertAlign val="superscript"/>
        <sz val="10"/>
        <rFont val="Times New Roman"/>
        <family val="1"/>
      </rPr>
      <t>5</t>
    </r>
  </si>
  <si>
    <r>
      <t>Возврат инвестированного капитала</t>
    </r>
    <r>
      <rPr>
        <vertAlign val="superscript"/>
        <sz val="10"/>
        <rFont val="Times New Roman"/>
        <family val="1"/>
      </rPr>
      <t>5</t>
    </r>
  </si>
  <si>
    <t>А.1.1.1.</t>
  </si>
  <si>
    <t>А.1.1.1.1.</t>
  </si>
  <si>
    <t>А.2.</t>
  </si>
  <si>
    <t>А.3.</t>
  </si>
  <si>
    <t>А.3.1.</t>
  </si>
  <si>
    <t>...</t>
  </si>
  <si>
    <t>Б.</t>
  </si>
  <si>
    <t>Б.1.</t>
  </si>
  <si>
    <t>Б.2.</t>
  </si>
  <si>
    <t>Б.3.</t>
  </si>
  <si>
    <t>Б.3.1.</t>
  </si>
  <si>
    <t>В.</t>
  </si>
  <si>
    <t>Г.</t>
  </si>
  <si>
    <t>Г.1.</t>
  </si>
  <si>
    <t>Д.</t>
  </si>
  <si>
    <t>Е.</t>
  </si>
  <si>
    <t>млн руб. без НДС</t>
  </si>
  <si>
    <t>млн руб.</t>
  </si>
  <si>
    <t>год/квартал), млн руб. без НДС</t>
  </si>
  <si>
    <t>Т.В Кучиц</t>
  </si>
  <si>
    <t>Министерство тарифного регулирования и энергетики Челябинской области</t>
  </si>
  <si>
    <t>марта</t>
  </si>
  <si>
    <t>Техническое перевооружение и реконструкция</t>
  </si>
  <si>
    <t>Энергосбережение и повышение энергетической эффективности</t>
  </si>
  <si>
    <t>Электроснабжение ж.д. п.Чурилово, ул.Зудова, 152а ф.л.З.Г.Гилемханов</t>
  </si>
  <si>
    <t>Электроснабжение ж.д. ул.3-я Электровозная, 28а ф.л.А.Л.Ремхе</t>
  </si>
  <si>
    <t>Электроснабжение ж.д. п.Чурилово, ул.Зудова, 144А ф.л.В.В.Аристова</t>
  </si>
  <si>
    <t>Электроснабжение ж.д. п.Локомотивный,  л.Школьная, 34 ф.л.В.И.Арчибасов</t>
  </si>
  <si>
    <t>Электроснабжение ж.д. п.Шагол, ул.Тихая, 8а ф.л.Ю.А.Дворников</t>
  </si>
  <si>
    <t>Электроснабжение ж.д. п.Чурилово, Воробъева, 81/1 ф.л.Д.А.Юговитин</t>
  </si>
  <si>
    <t>Электроснабжение ж.д. пос.Чурилово, ул.Зудова, 98а ф.л.Т.С.Абдуллин</t>
  </si>
  <si>
    <t>Электроснабжение ж.д. п.Локомотивный, ул.Ударная, 17а ф.л.И.А.Чувашова</t>
  </si>
  <si>
    <t>Электроснабжение ж.д. мкр39а, пер.Короткий, 2 ф.л.Г.Г.Аминев</t>
  </si>
  <si>
    <t>Электроснабжение ж.д. п. Чурилово, ул. Воробьева, д.83-В ф.л. Хайретдинова Л.Н.</t>
  </si>
  <si>
    <t xml:space="preserve">Электроснабжение ж.д. п. Чурилово, ул. Зудова, д.56-А ф.л. Бяков А.И. </t>
  </si>
  <si>
    <t>Электроснабжение ж.д.  пос. Чурилово, ул. Зудова, д. 84 ф.л. Костромитина Е.В. Ж.д. ул.Зудова д.85 ф.л. Ботов А.И.</t>
  </si>
  <si>
    <t xml:space="preserve">Электроснабжение ж.д. г. Челябинск, пос. Чурилово, ул. Воробьева, д. 4-Б ф.л. Ясакова Н.Н. </t>
  </si>
  <si>
    <t>Электроснабжение ж.д. г. Челябинск, пос. Чурилово, ул. Зудова, д. 186 ф.л. Трапезников С.Н.</t>
  </si>
  <si>
    <t>Электроснабжение ж.д. г. Челябинск, 2-я Калужская, д. 9а ф.л. Беляев Н.И.</t>
  </si>
  <si>
    <t>Электроснабжение ж.д. г. Челябинск, ул. Краснокамская, д. 26, кв. 1 ф.л. Костина Н.В.</t>
  </si>
  <si>
    <t xml:space="preserve"> 1 .2</t>
  </si>
  <si>
    <t xml:space="preserve"> 1 .1</t>
  </si>
  <si>
    <t>Создание систем противоаварийной и режимной автоматики</t>
  </si>
  <si>
    <t>Объект 1</t>
  </si>
  <si>
    <t>Объект 2</t>
  </si>
  <si>
    <t>….</t>
  </si>
  <si>
    <t xml:space="preserve"> 1 .3</t>
  </si>
  <si>
    <t>Создание систем телемеханики и связи</t>
  </si>
  <si>
    <t xml:space="preserve"> 1 .4</t>
  </si>
  <si>
    <t>Установка устройств регулирования напряжения и компенсации реактивной мощности</t>
  </si>
  <si>
    <t>Новое строительство</t>
  </si>
  <si>
    <t xml:space="preserve"> 2. 1</t>
  </si>
  <si>
    <t xml:space="preserve"> 2. 2</t>
  </si>
  <si>
    <t>Прочее новое строительство</t>
  </si>
  <si>
    <t>Электроснабжение ж.д. ул.1-я  Потребительская, 13 ф.л.А.А.Бондаренко</t>
  </si>
  <si>
    <t xml:space="preserve">Электроснабжение  ИП С.В.Асадуллин, ул.Ш.Руставели, 2 </t>
  </si>
  <si>
    <t>Электроснабжение ж.д. п.Чурилово, Мехколонна-7, д.12 ф.л.Л.Г.Еремина</t>
  </si>
  <si>
    <t>Электроснабжение ж.д. пер.6-й Целинный, 14 ф.л.Р.Х.Гизатулина</t>
  </si>
  <si>
    <t xml:space="preserve">Электроснабжение ж.д. ул.Рябиновая, 38 ф.л.Е.Л.Халабова </t>
  </si>
  <si>
    <t>Электроснабжение ж.д. пос.Смолино, участок 305 ф.л. Л.В.Симонэ</t>
  </si>
  <si>
    <t>Электроснабжение ж.д. п.Интернационалист,  ул.Радужная, 12 ф.л.Л.Н.Муняева</t>
  </si>
  <si>
    <t>Электроснабжение ж.д. ул.Тарасова, 8, кв.2 ф.л.Г.К.Кушко</t>
  </si>
  <si>
    <t>Электроснабжение ж.д.  Красноармейский район, д. Чурилово, ул. Новая, д. 2 ф.л. Сулейман Т.В.</t>
  </si>
  <si>
    <t xml:space="preserve">Электроснабжение ж.д. МКР № 42 квартал № 8 , участок № 80 (стр.) ф.л. Кулинич А.П. </t>
  </si>
  <si>
    <t>Электроснабжение ж.д. г. Челябинск, ул. Российская, д. 25  ИП Шумихина С.Г.</t>
  </si>
  <si>
    <t>Электроснабжение ж.д. Челябинская обл, Красноармейский район, д. Чурилово, ул. Центральная, д. 4 ф.л. Попков А.А.</t>
  </si>
  <si>
    <t>Электроснабжение ж.д. Челяб обл., Красноармейский район, д. Чурилово, ул. Центральная, д. 16 ф.л. Пилька Л.В.</t>
  </si>
  <si>
    <t>Электроснабжение ж.д. г. Челябинск, пос. Керамзавода, д54 ф.л. Зубкова Ж.Н.</t>
  </si>
  <si>
    <t>Электроснабжение ж.д. г. Челябинск, Красноармейский район, д. Чурилово, пер. Южный, 2 ф.л. Семенов А.С.</t>
  </si>
  <si>
    <t>Электроснабжение ж.д. Челябинская область, Красноармейский район, д. Чурилово, ул. Солнечная, 6 ф.л. Мороз В.Н.</t>
  </si>
  <si>
    <t>Электроснабжение ж.д. Челябинская обл., Красноармейский район, д. Чурилово, ул. Степная, 11 ф.л. Марков А.В.</t>
  </si>
  <si>
    <t>Электроснабжение ж.д. Челябинская обл., Красноармейский район, д. Чурилово, ул. Степная, 10 ф.л. Кузьмичев С.В.</t>
  </si>
  <si>
    <t>Электроснабжение ж.д. ул.Пирогова, 24 ф.л.В.А.Мельников</t>
  </si>
  <si>
    <t>Электроснабжение ж.д. ул.1-я Ямольская, уч.8 ф.л.М.А.Петрова;
ул.1-я Ямпольская, 10 ф.л.Э.И.Попкова; 
ул.1-я Ямпольская, 6 ф.л.А.В.Усов</t>
  </si>
  <si>
    <t xml:space="preserve">Электроснабжение ж.д. пос.Интернационалист, ул.Западная, уч.25
ф.л.О.А.Кудрявцева
п.Интернационалист, ул.Радужная, уч.40
ф.л.Н.М.Петрова
п.Интернационалист, ул.Восточная, д.8
ф.л.А.Н.Кутепов
п.Интернационалист, ул.Вишневая, 2
ф.л.А.В.Стадников
п.Интернационалист, уч.204
ф.л.А.В.Черных
п.Интернационалист, уч.195
ф.л.Э.Г.Насыров
п.Интернационалист, уч.36
ф.л.М.С.Варес
п.Интернационалист, ул.Луговая, 17
ф.л.Мурзин
п.Интернационалист, уч.36
ф.л.В.М.Мельченков
п.Интернационалист, уч.181
ф.л.О.П.Оникий
п.Интернационалист, ул.Западная, уч.15
ф.л.В.В.Функнер
п.Интернационалист, уч.219
ф.л.А.В.Дуничев
п.Интернационалист, уч.236
ф.л.Е.С.Павлошинская
п.Интернационалист, уч.200
ф.л.А.С.Меньшикова
п.Интернационалист, ул.Восточная, д.2
ф.л.А.И.Черных
п.Интернационалист, уч.58
ф.л.Е.П.Рыжков
п.Интернационалист, ул.1,уч.196
ф.л.Г.А.Топорова
п.Интернационалист, ул.2,уч.194
ф.л.М.Ф.Бекмеев
п.Интернационалист, уч.197
ф.л.В.З.Стажик
п.Интернационалист, уч.234
ф.л.А.Р.Шанявский
п.Интернационалист, уч.184
ф.л.Л.Л.Головко
</t>
  </si>
  <si>
    <t>Электроснабжение ж.д. Челябинская обл., Красноармейский район, д. Чурилово, ул. Центральная, д. 9. ф.л. Ступина О.В.;
Челябинская область, Красноармейский р-н, д. Чурилово, ул. Центральная, 7 ф.л. Артемьев В.М.</t>
  </si>
  <si>
    <t>Электроснабжение ж.д. г. Челябинск, пос. Чурилово, мкр. Развязка, уч. №253 ф.л. Рахимова Ж.Н.; г. Челябинск, пос. Чурилово, мкр. Развязка, уч. №162 ф.л. Лукьянов А.В.; г. Челябинск, пос. Чурилово, мкр. Развязка, уч. №224 ф.л. Маскаев О.Н.; ф.л. Закирова З.З.; г. Челябинск, пос. Чурилово, мкр. Развязка, уч. № 113 ф.л. Дмитриев А.С.</t>
  </si>
  <si>
    <t>Оплата процентов за привлеченные кредитные ресурсы</t>
  </si>
  <si>
    <t>апрель,2014</t>
  </si>
  <si>
    <t>июнь,2014</t>
  </si>
  <si>
    <t>июль,2014</t>
  </si>
  <si>
    <t>сентябрь,2014</t>
  </si>
  <si>
    <t>декабрь,2014</t>
  </si>
  <si>
    <t>октябрь, 2014</t>
  </si>
  <si>
    <t>сентябрь, 2014</t>
  </si>
  <si>
    <t>млн.р</t>
  </si>
  <si>
    <t>Министр МТР и Э  Челябинской области</t>
  </si>
  <si>
    <t>ОАО "Челябинская электросетевая компания"</t>
  </si>
  <si>
    <t>2015</t>
  </si>
  <si>
    <t>Постановление ГК "ЕТО Челябинской области" №29/10 от 09.08.2013</t>
  </si>
  <si>
    <t>Инвестиционная программа, 09.08.2013</t>
  </si>
  <si>
    <t>014</t>
  </si>
  <si>
    <t>Генеральный директор</t>
  </si>
  <si>
    <t>А.В. Меньшаков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</si>
</sst>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
    <numFmt numFmtId="173" formatCode="[$-FC19]d\ mmmm\ yyyy\ &quot;г.&quot;"/>
  </numFmts>
  <fonts count="48">
    <font>
      <sz val="10"/>
      <name val="Arial Cyr"/>
      <family val="0"/>
    </font>
    <font>
      <sz val="8"/>
      <name val="Arial Cyr"/>
      <family val="0"/>
    </font>
    <font>
      <sz val="12"/>
      <name val="Times New Roman"/>
      <family val="1"/>
    </font>
    <font>
      <sz val="8"/>
      <name val="Times New Roman"/>
      <family val="1"/>
    </font>
    <font>
      <sz val="7"/>
      <name val="Times New Roman"/>
      <family val="1"/>
    </font>
    <font>
      <sz val="14"/>
      <name val="Times New Roman"/>
      <family val="1"/>
    </font>
    <font>
      <b/>
      <sz val="14"/>
      <name val="Times New Roman"/>
      <family val="1"/>
    </font>
    <font>
      <vertAlign val="superscript"/>
      <sz val="12"/>
      <name val="Times New Roman"/>
      <family val="1"/>
    </font>
    <font>
      <sz val="9"/>
      <name val="Times New Roman"/>
      <family val="1"/>
    </font>
    <font>
      <vertAlign val="superscript"/>
      <sz val="8"/>
      <name val="Times New Roman"/>
      <family val="1"/>
    </font>
    <font>
      <sz val="10"/>
      <name val="Times New Roman"/>
      <family val="1"/>
    </font>
    <font>
      <vertAlign val="superscript"/>
      <sz val="10"/>
      <name val="Times New Roman"/>
      <family val="1"/>
    </font>
    <font>
      <b/>
      <sz val="8"/>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47">
    <xf numFmtId="0" fontId="0" fillId="0" borderId="0" xfId="0" applyAlignment="1">
      <alignment/>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49" fontId="2" fillId="0" borderId="0" xfId="0" applyNumberFormat="1" applyFont="1" applyAlignment="1">
      <alignment horizontal="right" vertical="center"/>
    </xf>
    <xf numFmtId="0" fontId="2" fillId="0" borderId="0" xfId="0" applyFont="1" applyAlignment="1">
      <alignment horizontal="left"/>
    </xf>
    <xf numFmtId="0" fontId="8" fillId="0" borderId="0" xfId="0" applyFont="1" applyAlignment="1">
      <alignment horizontal="right" vertical="center"/>
    </xf>
    <xf numFmtId="0" fontId="8" fillId="0" borderId="0" xfId="0" applyFont="1" applyAlignment="1">
      <alignment horizontal="left" vertical="center"/>
    </xf>
    <xf numFmtId="0" fontId="10" fillId="0" borderId="0" xfId="0" applyFont="1" applyAlignment="1">
      <alignment horizontal="left" vertical="center"/>
    </xf>
    <xf numFmtId="0" fontId="9" fillId="0" borderId="0" xfId="0" applyFont="1" applyAlignment="1">
      <alignment horizontal="left" vertical="center"/>
    </xf>
    <xf numFmtId="0" fontId="2" fillId="0" borderId="10" xfId="0" applyFont="1" applyBorder="1" applyAlignment="1">
      <alignment/>
    </xf>
    <xf numFmtId="0" fontId="4" fillId="0" borderId="11" xfId="0" applyFont="1" applyBorder="1" applyAlignment="1">
      <alignment horizontal="center" vertical="center"/>
    </xf>
    <xf numFmtId="0" fontId="2" fillId="33" borderId="10" xfId="0" applyFont="1" applyFill="1" applyBorder="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xf>
    <xf numFmtId="49" fontId="2" fillId="0" borderId="10" xfId="0" applyNumberFormat="1" applyFont="1" applyBorder="1" applyAlignment="1">
      <alignment horizontal="left" vertical="center"/>
    </xf>
    <xf numFmtId="0" fontId="6" fillId="0" borderId="0" xfId="0" applyFont="1" applyAlignment="1">
      <alignment horizontal="center" vertical="center"/>
    </xf>
    <xf numFmtId="0" fontId="5" fillId="33" borderId="10" xfId="0" applyFont="1" applyFill="1" applyBorder="1" applyAlignment="1">
      <alignment horizontal="center"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4" fontId="8" fillId="33" borderId="12" xfId="52" applyNumberFormat="1" applyFont="1" applyFill="1" applyBorder="1" applyAlignment="1" applyProtection="1">
      <alignment horizontal="center" vertical="center" wrapText="1"/>
      <protection locked="0"/>
    </xf>
    <xf numFmtId="4" fontId="8" fillId="33" borderId="13" xfId="52" applyNumberFormat="1" applyFont="1" applyFill="1" applyBorder="1" applyAlignment="1" applyProtection="1">
      <alignment horizontal="center" vertical="center" wrapText="1"/>
      <protection locked="0"/>
    </xf>
    <xf numFmtId="4" fontId="8" fillId="33" borderId="14" xfId="52" applyNumberFormat="1" applyFont="1" applyFill="1" applyBorder="1" applyAlignment="1" applyProtection="1">
      <alignment horizontal="center" vertical="center" wrapText="1"/>
      <protection locked="0"/>
    </xf>
    <xf numFmtId="0" fontId="3" fillId="0" borderId="0" xfId="0" applyFont="1" applyBorder="1" applyAlignment="1">
      <alignment horizontal="right" vertical="center"/>
    </xf>
    <xf numFmtId="0" fontId="3" fillId="0" borderId="0" xfId="0" applyFont="1" applyBorder="1" applyAlignment="1">
      <alignment horizontal="left" vertical="center"/>
    </xf>
    <xf numFmtId="49" fontId="12" fillId="0" borderId="12" xfId="0" applyNumberFormat="1" applyFont="1" applyBorder="1" applyAlignment="1">
      <alignment horizontal="center" wrapText="1"/>
    </xf>
    <xf numFmtId="49" fontId="12" fillId="0" borderId="13" xfId="0" applyNumberFormat="1" applyFont="1" applyBorder="1" applyAlignment="1">
      <alignment horizontal="center"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5"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0" xfId="0" applyNumberFormat="1" applyFont="1" applyBorder="1" applyAlignment="1">
      <alignment horizontal="center" wrapText="1"/>
    </xf>
    <xf numFmtId="0" fontId="3" fillId="0" borderId="11" xfId="0" applyFont="1" applyBorder="1" applyAlignment="1">
      <alignment horizontal="right" vertical="center"/>
    </xf>
    <xf numFmtId="0" fontId="3" fillId="0" borderId="11" xfId="0" applyFont="1" applyBorder="1" applyAlignment="1">
      <alignment horizontal="left" vertical="center"/>
    </xf>
    <xf numFmtId="0" fontId="3" fillId="0" borderId="16" xfId="0"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horizontal="right" vertical="center"/>
    </xf>
    <xf numFmtId="16" fontId="12" fillId="0" borderId="15" xfId="0" applyNumberFormat="1" applyFont="1" applyBorder="1" applyAlignment="1">
      <alignment horizontal="left" vertical="center"/>
    </xf>
    <xf numFmtId="0" fontId="12" fillId="0" borderId="11" xfId="0" applyNumberFormat="1" applyFont="1" applyBorder="1" applyAlignment="1">
      <alignment horizontal="left" vertical="center"/>
    </xf>
    <xf numFmtId="0" fontId="12" fillId="0" borderId="19" xfId="0" applyNumberFormat="1" applyFont="1" applyBorder="1" applyAlignment="1">
      <alignment horizontal="left" vertical="center"/>
    </xf>
    <xf numFmtId="1" fontId="3" fillId="0" borderId="12" xfId="0" applyNumberFormat="1" applyFont="1" applyBorder="1" applyAlignment="1">
      <alignment horizontal="left" vertical="center"/>
    </xf>
    <xf numFmtId="1" fontId="3" fillId="0" borderId="13" xfId="0" applyNumberFormat="1" applyFont="1" applyBorder="1" applyAlignment="1">
      <alignment horizontal="left" vertical="center"/>
    </xf>
    <xf numFmtId="1" fontId="3" fillId="0" borderId="14" xfId="0" applyNumberFormat="1" applyFont="1" applyBorder="1" applyAlignment="1">
      <alignment horizontal="left" vertical="center"/>
    </xf>
    <xf numFmtId="16" fontId="12" fillId="0" borderId="12" xfId="0" applyNumberFormat="1" applyFont="1" applyBorder="1" applyAlignment="1">
      <alignment horizontal="left" vertical="center"/>
    </xf>
    <xf numFmtId="0" fontId="12" fillId="0" borderId="13" xfId="0" applyNumberFormat="1" applyFont="1" applyBorder="1" applyAlignment="1">
      <alignment horizontal="left" vertical="center"/>
    </xf>
    <xf numFmtId="0" fontId="12" fillId="0" borderId="14" xfId="0" applyNumberFormat="1" applyFont="1" applyBorder="1" applyAlignment="1">
      <alignment horizontal="left" vertical="center"/>
    </xf>
    <xf numFmtId="49" fontId="3" fillId="0" borderId="12" xfId="0" applyNumberFormat="1" applyFont="1" applyBorder="1" applyAlignment="1">
      <alignment horizontal="left" wrapText="1"/>
    </xf>
    <xf numFmtId="49" fontId="3" fillId="0" borderId="13" xfId="0" applyNumberFormat="1" applyFont="1" applyBorder="1" applyAlignment="1">
      <alignment horizontal="left" wrapText="1"/>
    </xf>
    <xf numFmtId="49" fontId="3" fillId="0" borderId="14" xfId="0" applyNumberFormat="1" applyFont="1" applyBorder="1" applyAlignment="1">
      <alignment horizontal="left"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4" fontId="8" fillId="33" borderId="18" xfId="52" applyNumberFormat="1" applyFont="1" applyFill="1" applyBorder="1" applyAlignment="1" applyProtection="1">
      <alignment horizontal="center" vertical="center" wrapText="1"/>
      <protection locked="0"/>
    </xf>
    <xf numFmtId="9" fontId="3" fillId="0" borderId="17" xfId="0" applyNumberFormat="1" applyFont="1" applyBorder="1" applyAlignment="1">
      <alignment horizontal="right" vertical="center"/>
    </xf>
    <xf numFmtId="9" fontId="3" fillId="0" borderId="18" xfId="0" applyNumberFormat="1" applyFont="1" applyBorder="1" applyAlignment="1">
      <alignment horizontal="right" vertical="center"/>
    </xf>
    <xf numFmtId="49" fontId="3" fillId="0" borderId="13"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2" xfId="0" applyNumberFormat="1" applyFont="1" applyBorder="1" applyAlignment="1">
      <alignment horizontal="center" wrapText="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16" fontId="12" fillId="0" borderId="12" xfId="0" applyNumberFormat="1" applyFont="1" applyBorder="1" applyAlignment="1">
      <alignment horizontal="center" vertical="center"/>
    </xf>
    <xf numFmtId="16" fontId="12" fillId="0" borderId="13" xfId="0" applyNumberFormat="1" applyFont="1" applyBorder="1" applyAlignment="1">
      <alignment horizontal="center" vertical="center"/>
    </xf>
    <xf numFmtId="16" fontId="12" fillId="0" borderId="14" xfId="0"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left" vertical="center"/>
    </xf>
    <xf numFmtId="0" fontId="3" fillId="0" borderId="17" xfId="0" applyFont="1" applyBorder="1" applyAlignment="1">
      <alignment horizontal="center" vertical="center"/>
    </xf>
    <xf numFmtId="0" fontId="3" fillId="0" borderId="24" xfId="0" applyFont="1" applyBorder="1" applyAlignment="1">
      <alignment horizontal="right" vertical="center"/>
    </xf>
    <xf numFmtId="4" fontId="3" fillId="0" borderId="24" xfId="0" applyNumberFormat="1" applyFont="1" applyBorder="1" applyAlignment="1">
      <alignment horizontal="righ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0" fillId="0" borderId="18" xfId="0" applyFont="1" applyBorder="1" applyAlignment="1">
      <alignment horizontal="center" vertical="center"/>
    </xf>
    <xf numFmtId="0" fontId="10" fillId="0" borderId="18" xfId="0" applyFont="1" applyBorder="1" applyAlignment="1">
      <alignment horizontal="left" vertical="center"/>
    </xf>
    <xf numFmtId="0" fontId="10" fillId="0" borderId="24" xfId="0" applyFont="1" applyBorder="1" applyAlignment="1">
      <alignment horizontal="center"/>
    </xf>
    <xf numFmtId="0" fontId="10" fillId="0" borderId="24"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xf>
    <xf numFmtId="49" fontId="10" fillId="0" borderId="18" xfId="0" applyNumberFormat="1" applyFont="1" applyBorder="1" applyAlignment="1">
      <alignment horizontal="center" vertical="center"/>
    </xf>
    <xf numFmtId="0" fontId="10" fillId="0" borderId="18" xfId="0" applyFont="1" applyBorder="1" applyAlignment="1">
      <alignment horizontal="righ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24" xfId="0" applyFont="1" applyBorder="1" applyAlignment="1">
      <alignment horizontal="right" vertical="center"/>
    </xf>
    <xf numFmtId="0" fontId="10" fillId="0" borderId="15" xfId="0" applyFont="1" applyBorder="1" applyAlignment="1">
      <alignment horizontal="center"/>
    </xf>
    <xf numFmtId="0" fontId="10" fillId="0" borderId="11" xfId="0" applyFont="1" applyBorder="1" applyAlignment="1">
      <alignment horizontal="center"/>
    </xf>
    <xf numFmtId="0" fontId="10" fillId="0" borderId="19" xfId="0" applyFont="1" applyBorder="1" applyAlignment="1">
      <alignment horizontal="center"/>
    </xf>
    <xf numFmtId="0" fontId="10" fillId="0" borderId="22" xfId="0" applyFont="1" applyBorder="1" applyAlignment="1">
      <alignment horizontal="left" vertical="center"/>
    </xf>
    <xf numFmtId="0" fontId="10" fillId="0" borderId="10" xfId="0" applyFont="1" applyBorder="1" applyAlignment="1">
      <alignment horizontal="left" vertical="center"/>
    </xf>
    <xf numFmtId="0" fontId="10" fillId="0" borderId="23" xfId="0" applyFont="1" applyBorder="1" applyAlignment="1">
      <alignment horizontal="left" vertical="center"/>
    </xf>
    <xf numFmtId="0" fontId="10" fillId="0" borderId="16" xfId="0" applyFont="1" applyBorder="1" applyAlignment="1">
      <alignment horizontal="center" vertical="center"/>
    </xf>
    <xf numFmtId="0" fontId="10" fillId="0" borderId="24" xfId="0" applyFont="1" applyBorder="1" applyAlignment="1">
      <alignment horizontal="left" vertical="center"/>
    </xf>
    <xf numFmtId="49" fontId="10" fillId="0" borderId="24" xfId="0" applyNumberFormat="1" applyFont="1" applyBorder="1" applyAlignment="1">
      <alignment horizontal="center" vertical="center"/>
    </xf>
    <xf numFmtId="0" fontId="10" fillId="0" borderId="15"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4" fontId="10" fillId="0" borderId="12" xfId="0" applyNumberFormat="1" applyFont="1" applyBorder="1" applyAlignment="1">
      <alignment horizontal="center" vertical="center"/>
    </xf>
    <xf numFmtId="4" fontId="10" fillId="0" borderId="13" xfId="0" applyNumberFormat="1" applyFont="1" applyBorder="1" applyAlignment="1">
      <alignment horizontal="center" vertical="center"/>
    </xf>
    <xf numFmtId="4" fontId="10" fillId="0" borderId="14" xfId="0" applyNumberFormat="1"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Инвестиции Сети Сбыты ЭСО"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31"/>
  <sheetViews>
    <sheetView zoomScalePageLayoutView="0" workbookViewId="0" topLeftCell="A1">
      <selection activeCell="U32" sqref="U32"/>
    </sheetView>
  </sheetViews>
  <sheetFormatPr defaultColWidth="1.37890625" defaultRowHeight="12.75"/>
  <cols>
    <col min="1" max="16384" width="1.37890625" style="1" customWidth="1"/>
  </cols>
  <sheetData>
    <row r="1" s="4" customFormat="1" ht="11.25">
      <c r="CU1" s="3" t="s">
        <v>0</v>
      </c>
    </row>
    <row r="2" s="4" customFormat="1" ht="11.25">
      <c r="CU2" s="3" t="s">
        <v>1</v>
      </c>
    </row>
    <row r="3" s="4" customFormat="1" ht="11.25">
      <c r="CU3" s="3" t="s">
        <v>2</v>
      </c>
    </row>
    <row r="5" ht="15.75">
      <c r="CU5" s="2" t="s">
        <v>3</v>
      </c>
    </row>
    <row r="6" spans="65:99" ht="15.75">
      <c r="BM6" s="20" t="s">
        <v>203</v>
      </c>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row>
    <row r="7" spans="65:99" s="5" customFormat="1" ht="10.5">
      <c r="BM7" s="19" t="s">
        <v>4</v>
      </c>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row>
    <row r="8" spans="65:99" ht="15.75">
      <c r="BM8" s="20"/>
      <c r="BN8" s="20"/>
      <c r="BO8" s="20"/>
      <c r="BP8" s="20"/>
      <c r="BQ8" s="20"/>
      <c r="BR8" s="20"/>
      <c r="BS8" s="20"/>
      <c r="BT8" s="20"/>
      <c r="BU8" s="20"/>
      <c r="BV8" s="20"/>
      <c r="BW8" s="20"/>
      <c r="BX8" s="20"/>
      <c r="BY8" s="20"/>
      <c r="BZ8" s="6"/>
      <c r="CA8" s="6"/>
      <c r="CB8" s="20" t="s">
        <v>136</v>
      </c>
      <c r="CC8" s="20"/>
      <c r="CD8" s="20"/>
      <c r="CE8" s="20"/>
      <c r="CF8" s="20"/>
      <c r="CG8" s="20"/>
      <c r="CH8" s="20"/>
      <c r="CI8" s="20"/>
      <c r="CJ8" s="20"/>
      <c r="CK8" s="20"/>
      <c r="CL8" s="20"/>
      <c r="CM8" s="20"/>
      <c r="CN8" s="20"/>
      <c r="CO8" s="20"/>
      <c r="CP8" s="20"/>
      <c r="CQ8" s="20"/>
      <c r="CR8" s="20"/>
      <c r="CS8" s="20"/>
      <c r="CT8" s="20"/>
      <c r="CU8" s="20"/>
    </row>
    <row r="9" spans="65:99" s="5" customFormat="1" ht="10.5">
      <c r="BM9" s="17" t="s">
        <v>5</v>
      </c>
      <c r="BN9" s="17"/>
      <c r="BO9" s="17"/>
      <c r="BP9" s="17"/>
      <c r="BQ9" s="17"/>
      <c r="BR9" s="17"/>
      <c r="BS9" s="17"/>
      <c r="BT9" s="17"/>
      <c r="BU9" s="17"/>
      <c r="BV9" s="17"/>
      <c r="BW9" s="17"/>
      <c r="BX9" s="17"/>
      <c r="BY9" s="17"/>
      <c r="BZ9" s="7"/>
      <c r="CA9" s="7"/>
      <c r="CB9" s="17" t="s">
        <v>6</v>
      </c>
      <c r="CC9" s="17"/>
      <c r="CD9" s="17"/>
      <c r="CE9" s="17"/>
      <c r="CF9" s="17"/>
      <c r="CG9" s="17"/>
      <c r="CH9" s="17"/>
      <c r="CI9" s="17"/>
      <c r="CJ9" s="17"/>
      <c r="CK9" s="17"/>
      <c r="CL9" s="17"/>
      <c r="CM9" s="17"/>
      <c r="CN9" s="17"/>
      <c r="CO9" s="17"/>
      <c r="CP9" s="17"/>
      <c r="CQ9" s="17"/>
      <c r="CR9" s="17"/>
      <c r="CS9" s="17"/>
      <c r="CT9" s="17"/>
      <c r="CU9" s="17"/>
    </row>
    <row r="10" ht="15.75">
      <c r="CU10" s="2" t="s">
        <v>7</v>
      </c>
    </row>
    <row r="14" spans="14:86" s="8" customFormat="1" ht="18.75">
      <c r="N14" s="9" t="s">
        <v>10</v>
      </c>
      <c r="W14" s="24" t="s">
        <v>204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row>
    <row r="15" spans="23:86" s="5" customFormat="1" ht="10.5">
      <c r="W15" s="19" t="s">
        <v>11</v>
      </c>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row>
    <row r="16" spans="1:99" s="8" customFormat="1" ht="18.75">
      <c r="A16" s="23" t="s">
        <v>8</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row>
    <row r="17" spans="1:99" s="8" customFormat="1" ht="18.75">
      <c r="A17" s="23" t="s">
        <v>9</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row>
    <row r="20" spans="1:25" ht="15.75">
      <c r="A20" s="1" t="s">
        <v>12</v>
      </c>
      <c r="C20" s="20"/>
      <c r="D20" s="20"/>
      <c r="E20" s="20"/>
      <c r="F20" s="20"/>
      <c r="G20" s="20"/>
      <c r="H20" s="20"/>
      <c r="I20" s="20"/>
      <c r="J20" s="20"/>
      <c r="K20" s="20"/>
      <c r="L20" s="20"/>
      <c r="M20" s="1" t="s">
        <v>13</v>
      </c>
      <c r="S20" s="10" t="s">
        <v>15</v>
      </c>
      <c r="T20" s="22" t="s">
        <v>208</v>
      </c>
      <c r="U20" s="22"/>
      <c r="V20" s="22"/>
      <c r="W20" s="22"/>
      <c r="X20" s="22"/>
      <c r="Y20" s="1" t="s">
        <v>16</v>
      </c>
    </row>
    <row r="21" s="5" customFormat="1" ht="10.5"/>
    <row r="22" spans="1:13" ht="15.75">
      <c r="A22" s="1" t="s">
        <v>12</v>
      </c>
      <c r="C22" s="20">
        <v>2014</v>
      </c>
      <c r="D22" s="20"/>
      <c r="E22" s="20"/>
      <c r="F22" s="20"/>
      <c r="G22" s="20"/>
      <c r="H22" s="20"/>
      <c r="I22" s="20"/>
      <c r="J22" s="20"/>
      <c r="K22" s="20"/>
      <c r="L22" s="20"/>
      <c r="M22" s="1" t="s">
        <v>14</v>
      </c>
    </row>
    <row r="23" s="5" customFormat="1" ht="10.5"/>
    <row r="24" spans="2:99" ht="29.25" customHeight="1">
      <c r="B24" s="2" t="s">
        <v>17</v>
      </c>
      <c r="C24" s="20">
        <v>17</v>
      </c>
      <c r="D24" s="20"/>
      <c r="E24" s="20"/>
      <c r="F24" s="1" t="s">
        <v>18</v>
      </c>
      <c r="H24" s="20" t="s">
        <v>138</v>
      </c>
      <c r="I24" s="20"/>
      <c r="J24" s="20"/>
      <c r="K24" s="20"/>
      <c r="L24" s="20"/>
      <c r="M24" s="20"/>
      <c r="N24" s="20"/>
      <c r="O24" s="20"/>
      <c r="P24" s="20"/>
      <c r="Q24" s="20"/>
      <c r="R24" s="20"/>
      <c r="S24" s="20"/>
      <c r="T24" s="20"/>
      <c r="U24" s="20"/>
      <c r="V24" s="20"/>
      <c r="X24" s="10"/>
      <c r="Y24" s="22" t="s">
        <v>205</v>
      </c>
      <c r="Z24" s="22"/>
      <c r="AA24" s="22"/>
      <c r="AB24" s="22"/>
      <c r="AC24" s="22"/>
      <c r="AD24" s="1" t="s">
        <v>16</v>
      </c>
      <c r="AW24" s="2" t="s">
        <v>20</v>
      </c>
      <c r="AX24" s="18" t="s">
        <v>137</v>
      </c>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row>
    <row r="25" spans="8:99" s="5" customFormat="1" ht="10.5">
      <c r="H25" s="17" t="s">
        <v>19</v>
      </c>
      <c r="I25" s="17"/>
      <c r="J25" s="17"/>
      <c r="K25" s="17"/>
      <c r="L25" s="17"/>
      <c r="M25" s="17"/>
      <c r="N25" s="17"/>
      <c r="O25" s="17"/>
      <c r="P25" s="17"/>
      <c r="Q25" s="17"/>
      <c r="R25" s="17"/>
      <c r="S25" s="17"/>
      <c r="T25" s="17"/>
      <c r="U25" s="17"/>
      <c r="V25" s="17"/>
      <c r="AX25" s="19" t="s">
        <v>21</v>
      </c>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row>
    <row r="28" spans="1:99" s="11" customFormat="1" ht="15.75" customHeight="1">
      <c r="A28" s="11" t="s">
        <v>22</v>
      </c>
      <c r="AT28" s="16"/>
      <c r="AU28" s="16"/>
      <c r="AV28" s="21" t="s">
        <v>206</v>
      </c>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row>
    <row r="29" s="5" customFormat="1" ht="10.5"/>
    <row r="30" ht="15.75">
      <c r="A30" s="1" t="s">
        <v>23</v>
      </c>
    </row>
    <row r="31" spans="1:99" ht="15.75">
      <c r="A31" s="1" t="s">
        <v>24</v>
      </c>
      <c r="V31" s="20" t="s">
        <v>207</v>
      </c>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row>
  </sheetData>
  <sheetProtection/>
  <mergeCells count="21">
    <mergeCell ref="W14:CH14"/>
    <mergeCell ref="W15:CH15"/>
    <mergeCell ref="BM6:CU6"/>
    <mergeCell ref="BM7:CU7"/>
    <mergeCell ref="CB8:CU8"/>
    <mergeCell ref="CB9:CU9"/>
    <mergeCell ref="BM8:BY8"/>
    <mergeCell ref="BM9:BY9"/>
    <mergeCell ref="C20:L20"/>
    <mergeCell ref="T20:X20"/>
    <mergeCell ref="Y24:AC24"/>
    <mergeCell ref="H24:V24"/>
    <mergeCell ref="C24:E24"/>
    <mergeCell ref="A16:CU16"/>
    <mergeCell ref="A17:CU17"/>
    <mergeCell ref="H25:V25"/>
    <mergeCell ref="AX24:CU24"/>
    <mergeCell ref="AX25:CU25"/>
    <mergeCell ref="V31:CU31"/>
    <mergeCell ref="C22:L22"/>
    <mergeCell ref="AV28:CU28"/>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CU80"/>
  <sheetViews>
    <sheetView tabSelected="1" zoomScale="120" zoomScaleNormal="120" zoomScalePageLayoutView="0" workbookViewId="0" topLeftCell="A1">
      <selection activeCell="M84" sqref="M84"/>
    </sheetView>
  </sheetViews>
  <sheetFormatPr defaultColWidth="1.37890625" defaultRowHeight="12.75"/>
  <cols>
    <col min="1" max="3" width="1.37890625" style="1" customWidth="1"/>
    <col min="4" max="8" width="4.75390625" style="1" customWidth="1"/>
    <col min="9" max="9" width="9.875" style="1" customWidth="1"/>
    <col min="10" max="14" width="4.75390625" style="1" customWidth="1"/>
    <col min="15" max="27" width="1.37890625" style="1" customWidth="1"/>
    <col min="28" max="32" width="1.75390625" style="1" customWidth="1"/>
    <col min="33" max="33" width="2.625" style="1" customWidth="1"/>
    <col min="34" max="45" width="1.37890625" style="1" customWidth="1"/>
    <col min="46" max="46" width="5.625" style="1" bestFit="1" customWidth="1"/>
    <col min="47" max="16384" width="1.37890625" style="1" customWidth="1"/>
  </cols>
  <sheetData>
    <row r="1" s="13" customFormat="1" ht="12">
      <c r="CU1" s="12" t="s">
        <v>25</v>
      </c>
    </row>
    <row r="2" spans="1:99" s="4" customFormat="1" ht="11.25">
      <c r="A2" s="104" t="s">
        <v>26</v>
      </c>
      <c r="B2" s="104"/>
      <c r="C2" s="104"/>
      <c r="D2" s="104" t="s">
        <v>27</v>
      </c>
      <c r="E2" s="104"/>
      <c r="F2" s="104"/>
      <c r="G2" s="104"/>
      <c r="H2" s="104"/>
      <c r="I2" s="104"/>
      <c r="J2" s="104"/>
      <c r="K2" s="104"/>
      <c r="L2" s="104"/>
      <c r="M2" s="104"/>
      <c r="N2" s="104"/>
      <c r="O2" s="104" t="s">
        <v>32</v>
      </c>
      <c r="P2" s="104"/>
      <c r="Q2" s="104"/>
      <c r="R2" s="104"/>
      <c r="S2" s="104"/>
      <c r="T2" s="104"/>
      <c r="U2" s="104"/>
      <c r="V2" s="94" t="s">
        <v>37</v>
      </c>
      <c r="W2" s="95"/>
      <c r="X2" s="95"/>
      <c r="Y2" s="95"/>
      <c r="Z2" s="95"/>
      <c r="AA2" s="95"/>
      <c r="AB2" s="95"/>
      <c r="AC2" s="95"/>
      <c r="AD2" s="95"/>
      <c r="AE2" s="95"/>
      <c r="AF2" s="95"/>
      <c r="AG2" s="96"/>
      <c r="AH2" s="104" t="s">
        <v>43</v>
      </c>
      <c r="AI2" s="104"/>
      <c r="AJ2" s="104"/>
      <c r="AK2" s="104"/>
      <c r="AL2" s="104"/>
      <c r="AM2" s="104"/>
      <c r="AN2" s="94" t="s">
        <v>47</v>
      </c>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6"/>
      <c r="BR2" s="94" t="s">
        <v>48</v>
      </c>
      <c r="BS2" s="95"/>
      <c r="BT2" s="95"/>
      <c r="BU2" s="95"/>
      <c r="BV2" s="95"/>
      <c r="BW2" s="95"/>
      <c r="BX2" s="95"/>
      <c r="BY2" s="95"/>
      <c r="BZ2" s="95"/>
      <c r="CA2" s="95"/>
      <c r="CB2" s="95"/>
      <c r="CC2" s="95"/>
      <c r="CD2" s="95"/>
      <c r="CE2" s="95"/>
      <c r="CF2" s="95"/>
      <c r="CG2" s="95"/>
      <c r="CH2" s="95"/>
      <c r="CI2" s="95"/>
      <c r="CJ2" s="95"/>
      <c r="CK2" s="95"/>
      <c r="CL2" s="95"/>
      <c r="CM2" s="95"/>
      <c r="CN2" s="95"/>
      <c r="CO2" s="96"/>
      <c r="CP2" s="104" t="s">
        <v>45</v>
      </c>
      <c r="CQ2" s="104"/>
      <c r="CR2" s="104"/>
      <c r="CS2" s="104"/>
      <c r="CT2" s="104"/>
      <c r="CU2" s="104"/>
    </row>
    <row r="3" spans="1:99" s="4" customFormat="1" ht="11.25">
      <c r="A3" s="103"/>
      <c r="B3" s="103"/>
      <c r="C3" s="103"/>
      <c r="D3" s="103" t="s">
        <v>28</v>
      </c>
      <c r="E3" s="103"/>
      <c r="F3" s="103"/>
      <c r="G3" s="103"/>
      <c r="H3" s="103"/>
      <c r="I3" s="103"/>
      <c r="J3" s="103"/>
      <c r="K3" s="103"/>
      <c r="L3" s="103"/>
      <c r="M3" s="103"/>
      <c r="N3" s="103"/>
      <c r="O3" s="103" t="s">
        <v>33</v>
      </c>
      <c r="P3" s="103"/>
      <c r="Q3" s="103"/>
      <c r="R3" s="103"/>
      <c r="S3" s="103"/>
      <c r="T3" s="103"/>
      <c r="U3" s="103"/>
      <c r="V3" s="97" t="s">
        <v>39</v>
      </c>
      <c r="W3" s="98"/>
      <c r="X3" s="98"/>
      <c r="Y3" s="98"/>
      <c r="Z3" s="98"/>
      <c r="AA3" s="98"/>
      <c r="AB3" s="98"/>
      <c r="AC3" s="98"/>
      <c r="AD3" s="98"/>
      <c r="AE3" s="98"/>
      <c r="AF3" s="98"/>
      <c r="AG3" s="99"/>
      <c r="AH3" s="103" t="s">
        <v>42</v>
      </c>
      <c r="AI3" s="103"/>
      <c r="AJ3" s="103"/>
      <c r="AK3" s="103"/>
      <c r="AL3" s="103"/>
      <c r="AM3" s="103"/>
      <c r="AN3" s="100" t="s">
        <v>133</v>
      </c>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2"/>
      <c r="BR3" s="100"/>
      <c r="BS3" s="101"/>
      <c r="BT3" s="101"/>
      <c r="BU3" s="101"/>
      <c r="BV3" s="101"/>
      <c r="BW3" s="101"/>
      <c r="BX3" s="101"/>
      <c r="BY3" s="101"/>
      <c r="BZ3" s="101"/>
      <c r="CA3" s="101"/>
      <c r="CB3" s="101"/>
      <c r="CC3" s="101"/>
      <c r="CD3" s="101"/>
      <c r="CE3" s="101"/>
      <c r="CF3" s="101"/>
      <c r="CG3" s="101"/>
      <c r="CH3" s="101"/>
      <c r="CI3" s="101"/>
      <c r="CJ3" s="101"/>
      <c r="CK3" s="101"/>
      <c r="CL3" s="101"/>
      <c r="CM3" s="101"/>
      <c r="CN3" s="101"/>
      <c r="CO3" s="102"/>
      <c r="CP3" s="107" t="s">
        <v>46</v>
      </c>
      <c r="CQ3" s="107"/>
      <c r="CR3" s="107"/>
      <c r="CS3" s="107"/>
      <c r="CT3" s="107"/>
      <c r="CU3" s="107"/>
    </row>
    <row r="4" spans="1:99" s="4" customFormat="1" ht="11.25">
      <c r="A4" s="103"/>
      <c r="B4" s="103"/>
      <c r="C4" s="103"/>
      <c r="D4" s="103" t="s">
        <v>29</v>
      </c>
      <c r="E4" s="103"/>
      <c r="F4" s="103"/>
      <c r="G4" s="103"/>
      <c r="H4" s="103"/>
      <c r="I4" s="103"/>
      <c r="J4" s="103"/>
      <c r="K4" s="103"/>
      <c r="L4" s="103"/>
      <c r="M4" s="103"/>
      <c r="N4" s="103"/>
      <c r="O4" s="103" t="s">
        <v>34</v>
      </c>
      <c r="P4" s="103"/>
      <c r="Q4" s="103"/>
      <c r="R4" s="103"/>
      <c r="S4" s="103"/>
      <c r="T4" s="103"/>
      <c r="U4" s="103"/>
      <c r="V4" s="100" t="s">
        <v>38</v>
      </c>
      <c r="W4" s="101"/>
      <c r="X4" s="101"/>
      <c r="Y4" s="101"/>
      <c r="Z4" s="101"/>
      <c r="AA4" s="101"/>
      <c r="AB4" s="101"/>
      <c r="AC4" s="101"/>
      <c r="AD4" s="101"/>
      <c r="AE4" s="101"/>
      <c r="AF4" s="101"/>
      <c r="AG4" s="102"/>
      <c r="AH4" s="103" t="s">
        <v>44</v>
      </c>
      <c r="AI4" s="103"/>
      <c r="AJ4" s="103"/>
      <c r="AK4" s="103"/>
      <c r="AL4" s="103"/>
      <c r="AM4" s="103"/>
      <c r="AN4" s="103" t="s">
        <v>52</v>
      </c>
      <c r="AO4" s="103"/>
      <c r="AP4" s="103"/>
      <c r="AQ4" s="103"/>
      <c r="AR4" s="103"/>
      <c r="AS4" s="103"/>
      <c r="AT4" s="103" t="s">
        <v>54</v>
      </c>
      <c r="AU4" s="103"/>
      <c r="AV4" s="103"/>
      <c r="AW4" s="103"/>
      <c r="AX4" s="103"/>
      <c r="AY4" s="103"/>
      <c r="AZ4" s="94" t="s">
        <v>49</v>
      </c>
      <c r="BA4" s="95"/>
      <c r="BB4" s="95"/>
      <c r="BC4" s="95"/>
      <c r="BD4" s="95"/>
      <c r="BE4" s="95"/>
      <c r="BF4" s="95"/>
      <c r="BG4" s="95"/>
      <c r="BH4" s="95"/>
      <c r="BI4" s="95"/>
      <c r="BJ4" s="95"/>
      <c r="BK4" s="96"/>
      <c r="BL4" s="103" t="s">
        <v>60</v>
      </c>
      <c r="BM4" s="103"/>
      <c r="BN4" s="103"/>
      <c r="BO4" s="103"/>
      <c r="BP4" s="103"/>
      <c r="BQ4" s="103"/>
      <c r="BR4" s="103" t="s">
        <v>134</v>
      </c>
      <c r="BS4" s="103"/>
      <c r="BT4" s="103"/>
      <c r="BU4" s="103"/>
      <c r="BV4" s="103"/>
      <c r="BW4" s="103"/>
      <c r="BX4" s="41" t="s">
        <v>65</v>
      </c>
      <c r="BY4" s="42"/>
      <c r="BZ4" s="42"/>
      <c r="CA4" s="42"/>
      <c r="CB4" s="42"/>
      <c r="CC4" s="42"/>
      <c r="CD4" s="42"/>
      <c r="CE4" s="42"/>
      <c r="CF4" s="42"/>
      <c r="CG4" s="42"/>
      <c r="CH4" s="42"/>
      <c r="CI4" s="42"/>
      <c r="CJ4" s="42"/>
      <c r="CK4" s="42"/>
      <c r="CL4" s="42"/>
      <c r="CM4" s="42"/>
      <c r="CN4" s="42"/>
      <c r="CO4" s="43"/>
      <c r="CP4" s="103"/>
      <c r="CQ4" s="103"/>
      <c r="CR4" s="103"/>
      <c r="CS4" s="103"/>
      <c r="CT4" s="103"/>
      <c r="CU4" s="103"/>
    </row>
    <row r="5" spans="1:99" s="4" customFormat="1" ht="11.25">
      <c r="A5" s="103"/>
      <c r="B5" s="103"/>
      <c r="C5" s="103"/>
      <c r="D5" s="103" t="s">
        <v>30</v>
      </c>
      <c r="E5" s="103"/>
      <c r="F5" s="103"/>
      <c r="G5" s="103"/>
      <c r="H5" s="103"/>
      <c r="I5" s="103"/>
      <c r="J5" s="103"/>
      <c r="K5" s="103"/>
      <c r="L5" s="103"/>
      <c r="M5" s="103"/>
      <c r="N5" s="103"/>
      <c r="O5" s="103" t="s">
        <v>35</v>
      </c>
      <c r="P5" s="103"/>
      <c r="Q5" s="103"/>
      <c r="R5" s="103"/>
      <c r="S5" s="103"/>
      <c r="T5" s="103"/>
      <c r="U5" s="103"/>
      <c r="V5" s="103" t="s">
        <v>40</v>
      </c>
      <c r="W5" s="103"/>
      <c r="X5" s="103"/>
      <c r="Y5" s="103"/>
      <c r="Z5" s="103"/>
      <c r="AA5" s="103"/>
      <c r="AB5" s="103" t="s">
        <v>41</v>
      </c>
      <c r="AC5" s="103"/>
      <c r="AD5" s="103"/>
      <c r="AE5" s="103"/>
      <c r="AF5" s="103"/>
      <c r="AG5" s="103"/>
      <c r="AH5" s="103"/>
      <c r="AI5" s="103"/>
      <c r="AJ5" s="103"/>
      <c r="AK5" s="103"/>
      <c r="AL5" s="103"/>
      <c r="AM5" s="103"/>
      <c r="AN5" s="103" t="s">
        <v>53</v>
      </c>
      <c r="AO5" s="103"/>
      <c r="AP5" s="103"/>
      <c r="AQ5" s="103"/>
      <c r="AR5" s="103"/>
      <c r="AS5" s="103"/>
      <c r="AT5" s="103" t="s">
        <v>55</v>
      </c>
      <c r="AU5" s="103"/>
      <c r="AV5" s="103"/>
      <c r="AW5" s="103"/>
      <c r="AX5" s="103"/>
      <c r="AY5" s="103"/>
      <c r="AZ5" s="97" t="s">
        <v>50</v>
      </c>
      <c r="BA5" s="98"/>
      <c r="BB5" s="98"/>
      <c r="BC5" s="98"/>
      <c r="BD5" s="98"/>
      <c r="BE5" s="98"/>
      <c r="BF5" s="98"/>
      <c r="BG5" s="98"/>
      <c r="BH5" s="98"/>
      <c r="BI5" s="98"/>
      <c r="BJ5" s="98"/>
      <c r="BK5" s="99"/>
      <c r="BL5" s="103" t="s">
        <v>61</v>
      </c>
      <c r="BM5" s="103"/>
      <c r="BN5" s="103"/>
      <c r="BO5" s="103"/>
      <c r="BP5" s="103"/>
      <c r="BQ5" s="103"/>
      <c r="BR5" s="103" t="s">
        <v>66</v>
      </c>
      <c r="BS5" s="103"/>
      <c r="BT5" s="103"/>
      <c r="BU5" s="103"/>
      <c r="BV5" s="103"/>
      <c r="BW5" s="103"/>
      <c r="BX5" s="103" t="s">
        <v>67</v>
      </c>
      <c r="BY5" s="103"/>
      <c r="BZ5" s="103"/>
      <c r="CA5" s="103"/>
      <c r="CB5" s="103"/>
      <c r="CC5" s="103"/>
      <c r="CD5" s="103" t="s">
        <v>67</v>
      </c>
      <c r="CE5" s="103"/>
      <c r="CF5" s="103"/>
      <c r="CG5" s="103"/>
      <c r="CH5" s="103"/>
      <c r="CI5" s="103"/>
      <c r="CJ5" s="103" t="s">
        <v>74</v>
      </c>
      <c r="CK5" s="103"/>
      <c r="CL5" s="103"/>
      <c r="CM5" s="103"/>
      <c r="CN5" s="103"/>
      <c r="CO5" s="103"/>
      <c r="CP5" s="103"/>
      <c r="CQ5" s="103"/>
      <c r="CR5" s="103"/>
      <c r="CS5" s="103"/>
      <c r="CT5" s="103"/>
      <c r="CU5" s="103"/>
    </row>
    <row r="6" spans="1:99" s="4" customFormat="1" ht="11.25">
      <c r="A6" s="103"/>
      <c r="B6" s="103"/>
      <c r="C6" s="103"/>
      <c r="D6" s="103" t="s">
        <v>31</v>
      </c>
      <c r="E6" s="103"/>
      <c r="F6" s="103"/>
      <c r="G6" s="103"/>
      <c r="H6" s="103"/>
      <c r="I6" s="103"/>
      <c r="J6" s="103"/>
      <c r="K6" s="103"/>
      <c r="L6" s="103"/>
      <c r="M6" s="103"/>
      <c r="N6" s="103"/>
      <c r="O6" s="103" t="s">
        <v>36</v>
      </c>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t="s">
        <v>56</v>
      </c>
      <c r="AU6" s="103"/>
      <c r="AV6" s="103"/>
      <c r="AW6" s="103"/>
      <c r="AX6" s="103"/>
      <c r="AY6" s="103"/>
      <c r="AZ6" s="100" t="s">
        <v>51</v>
      </c>
      <c r="BA6" s="101"/>
      <c r="BB6" s="101"/>
      <c r="BC6" s="101"/>
      <c r="BD6" s="101"/>
      <c r="BE6" s="101"/>
      <c r="BF6" s="101"/>
      <c r="BG6" s="101"/>
      <c r="BH6" s="101"/>
      <c r="BI6" s="101"/>
      <c r="BJ6" s="101"/>
      <c r="BK6" s="102"/>
      <c r="BL6" s="103" t="s">
        <v>63</v>
      </c>
      <c r="BM6" s="103"/>
      <c r="BN6" s="103"/>
      <c r="BO6" s="103"/>
      <c r="BP6" s="103"/>
      <c r="BQ6" s="103"/>
      <c r="BR6" s="103"/>
      <c r="BS6" s="103"/>
      <c r="BT6" s="103"/>
      <c r="BU6" s="103"/>
      <c r="BV6" s="103"/>
      <c r="BW6" s="103"/>
      <c r="BX6" s="103" t="s">
        <v>73</v>
      </c>
      <c r="BY6" s="103"/>
      <c r="BZ6" s="103"/>
      <c r="CA6" s="103"/>
      <c r="CB6" s="103"/>
      <c r="CC6" s="103"/>
      <c r="CD6" s="103" t="s">
        <v>73</v>
      </c>
      <c r="CE6" s="103"/>
      <c r="CF6" s="103"/>
      <c r="CG6" s="103"/>
      <c r="CH6" s="103"/>
      <c r="CI6" s="103"/>
      <c r="CJ6" s="103" t="s">
        <v>75</v>
      </c>
      <c r="CK6" s="103"/>
      <c r="CL6" s="103"/>
      <c r="CM6" s="103"/>
      <c r="CN6" s="103"/>
      <c r="CO6" s="103"/>
      <c r="CP6" s="103"/>
      <c r="CQ6" s="103"/>
      <c r="CR6" s="103"/>
      <c r="CS6" s="103"/>
      <c r="CT6" s="103"/>
      <c r="CU6" s="103"/>
    </row>
    <row r="7" spans="1:99" s="4" customFormat="1" ht="11.25">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t="s">
        <v>57</v>
      </c>
      <c r="AU7" s="103"/>
      <c r="AV7" s="103"/>
      <c r="AW7" s="103"/>
      <c r="AX7" s="103"/>
      <c r="AY7" s="103"/>
      <c r="AZ7" s="103" t="s">
        <v>58</v>
      </c>
      <c r="BA7" s="103"/>
      <c r="BB7" s="103"/>
      <c r="BC7" s="103"/>
      <c r="BD7" s="103"/>
      <c r="BE7" s="103"/>
      <c r="BF7" s="103" t="s">
        <v>59</v>
      </c>
      <c r="BG7" s="103"/>
      <c r="BH7" s="103"/>
      <c r="BI7" s="103"/>
      <c r="BJ7" s="103"/>
      <c r="BK7" s="103"/>
      <c r="BL7" s="103" t="s">
        <v>64</v>
      </c>
      <c r="BM7" s="103"/>
      <c r="BN7" s="103"/>
      <c r="BO7" s="103"/>
      <c r="BP7" s="103"/>
      <c r="BQ7" s="103"/>
      <c r="BR7" s="103"/>
      <c r="BS7" s="103"/>
      <c r="BT7" s="103"/>
      <c r="BU7" s="103"/>
      <c r="BV7" s="103"/>
      <c r="BW7" s="103"/>
      <c r="BX7" s="103" t="s">
        <v>64</v>
      </c>
      <c r="BY7" s="103"/>
      <c r="BZ7" s="103"/>
      <c r="CA7" s="103"/>
      <c r="CB7" s="103"/>
      <c r="CC7" s="103"/>
      <c r="CD7" s="103" t="s">
        <v>64</v>
      </c>
      <c r="CE7" s="103"/>
      <c r="CF7" s="103"/>
      <c r="CG7" s="103"/>
      <c r="CH7" s="103"/>
      <c r="CI7" s="103"/>
      <c r="CJ7" s="103"/>
      <c r="CK7" s="103"/>
      <c r="CL7" s="103"/>
      <c r="CM7" s="103"/>
      <c r="CN7" s="103"/>
      <c r="CO7" s="103"/>
      <c r="CP7" s="103"/>
      <c r="CQ7" s="103"/>
      <c r="CR7" s="103"/>
      <c r="CS7" s="103"/>
      <c r="CT7" s="103"/>
      <c r="CU7" s="103"/>
    </row>
    <row r="8" spans="1:99" s="4" customFormat="1" ht="11.25">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t="s">
        <v>202</v>
      </c>
      <c r="BA8" s="103"/>
      <c r="BB8" s="103"/>
      <c r="BC8" s="103"/>
      <c r="BD8" s="103"/>
      <c r="BE8" s="103"/>
      <c r="BF8" s="103"/>
      <c r="BG8" s="103"/>
      <c r="BH8" s="103"/>
      <c r="BI8" s="103"/>
      <c r="BJ8" s="103"/>
      <c r="BK8" s="103"/>
      <c r="BL8" s="103" t="s">
        <v>56</v>
      </c>
      <c r="BM8" s="103"/>
      <c r="BN8" s="103"/>
      <c r="BO8" s="103"/>
      <c r="BP8" s="103"/>
      <c r="BQ8" s="103"/>
      <c r="BR8" s="103"/>
      <c r="BS8" s="103"/>
      <c r="BT8" s="103"/>
      <c r="BU8" s="103"/>
      <c r="BV8" s="103"/>
      <c r="BW8" s="103"/>
      <c r="BX8" s="103" t="s">
        <v>68</v>
      </c>
      <c r="BY8" s="103"/>
      <c r="BZ8" s="103"/>
      <c r="CA8" s="103"/>
      <c r="CB8" s="103"/>
      <c r="CC8" s="103"/>
      <c r="CD8" s="103" t="s">
        <v>76</v>
      </c>
      <c r="CE8" s="103"/>
      <c r="CF8" s="103"/>
      <c r="CG8" s="103"/>
      <c r="CH8" s="103"/>
      <c r="CI8" s="103"/>
      <c r="CJ8" s="103"/>
      <c r="CK8" s="103"/>
      <c r="CL8" s="103"/>
      <c r="CM8" s="103"/>
      <c r="CN8" s="103"/>
      <c r="CO8" s="103"/>
      <c r="CP8" s="103"/>
      <c r="CQ8" s="103"/>
      <c r="CR8" s="103"/>
      <c r="CS8" s="103"/>
      <c r="CT8" s="103"/>
      <c r="CU8" s="103"/>
    </row>
    <row r="9" spans="1:99" s="4" customFormat="1" ht="11.25">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t="s">
        <v>62</v>
      </c>
      <c r="BM9" s="103"/>
      <c r="BN9" s="103"/>
      <c r="BO9" s="103"/>
      <c r="BP9" s="103"/>
      <c r="BQ9" s="103"/>
      <c r="BR9" s="103"/>
      <c r="BS9" s="103"/>
      <c r="BT9" s="103"/>
      <c r="BU9" s="103"/>
      <c r="BV9" s="103"/>
      <c r="BW9" s="103"/>
      <c r="BX9" s="103" t="s">
        <v>69</v>
      </c>
      <c r="BY9" s="103"/>
      <c r="BZ9" s="103"/>
      <c r="CA9" s="103"/>
      <c r="CB9" s="103"/>
      <c r="CC9" s="103"/>
      <c r="CD9" s="103" t="s">
        <v>77</v>
      </c>
      <c r="CE9" s="103"/>
      <c r="CF9" s="103"/>
      <c r="CG9" s="103"/>
      <c r="CH9" s="103"/>
      <c r="CI9" s="103"/>
      <c r="CJ9" s="103"/>
      <c r="CK9" s="103"/>
      <c r="CL9" s="103"/>
      <c r="CM9" s="103"/>
      <c r="CN9" s="103"/>
      <c r="CO9" s="103"/>
      <c r="CP9" s="103"/>
      <c r="CQ9" s="103"/>
      <c r="CR9" s="103"/>
      <c r="CS9" s="103"/>
      <c r="CT9" s="103"/>
      <c r="CU9" s="103"/>
    </row>
    <row r="10" spans="1:99" s="4" customFormat="1" ht="11.25">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t="s">
        <v>70</v>
      </c>
      <c r="BY10" s="103"/>
      <c r="BZ10" s="103"/>
      <c r="CA10" s="103"/>
      <c r="CB10" s="103"/>
      <c r="CC10" s="103"/>
      <c r="CD10" s="103" t="s">
        <v>78</v>
      </c>
      <c r="CE10" s="103"/>
      <c r="CF10" s="103"/>
      <c r="CG10" s="103"/>
      <c r="CH10" s="103"/>
      <c r="CI10" s="103"/>
      <c r="CJ10" s="103"/>
      <c r="CK10" s="103"/>
      <c r="CL10" s="103"/>
      <c r="CM10" s="103"/>
      <c r="CN10" s="103"/>
      <c r="CO10" s="103"/>
      <c r="CP10" s="103"/>
      <c r="CQ10" s="103"/>
      <c r="CR10" s="103"/>
      <c r="CS10" s="103"/>
      <c r="CT10" s="103"/>
      <c r="CU10" s="103"/>
    </row>
    <row r="11" spans="1:99" s="4" customFormat="1" ht="11.2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t="s">
        <v>71</v>
      </c>
      <c r="BY11" s="103"/>
      <c r="BZ11" s="103"/>
      <c r="CA11" s="103"/>
      <c r="CB11" s="103"/>
      <c r="CC11" s="103"/>
      <c r="CD11" s="103" t="s">
        <v>79</v>
      </c>
      <c r="CE11" s="103"/>
      <c r="CF11" s="103"/>
      <c r="CG11" s="103"/>
      <c r="CH11" s="103"/>
      <c r="CI11" s="103"/>
      <c r="CJ11" s="103"/>
      <c r="CK11" s="103"/>
      <c r="CL11" s="103"/>
      <c r="CM11" s="103"/>
      <c r="CN11" s="103"/>
      <c r="CO11" s="103"/>
      <c r="CP11" s="103"/>
      <c r="CQ11" s="103"/>
      <c r="CR11" s="103"/>
      <c r="CS11" s="103"/>
      <c r="CT11" s="103"/>
      <c r="CU11" s="103"/>
    </row>
    <row r="12" spans="1:99" s="4" customFormat="1" ht="11.25">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t="s">
        <v>72</v>
      </c>
      <c r="BY12" s="103"/>
      <c r="BZ12" s="103"/>
      <c r="CA12" s="103"/>
      <c r="CB12" s="103"/>
      <c r="CC12" s="103"/>
      <c r="CD12" s="103" t="s">
        <v>80</v>
      </c>
      <c r="CE12" s="103"/>
      <c r="CF12" s="103"/>
      <c r="CG12" s="103"/>
      <c r="CH12" s="103"/>
      <c r="CI12" s="103"/>
      <c r="CJ12" s="103"/>
      <c r="CK12" s="103"/>
      <c r="CL12" s="103"/>
      <c r="CM12" s="103"/>
      <c r="CN12" s="103"/>
      <c r="CO12" s="103"/>
      <c r="CP12" s="103"/>
      <c r="CQ12" s="103"/>
      <c r="CR12" s="103"/>
      <c r="CS12" s="103"/>
      <c r="CT12" s="103"/>
      <c r="CU12" s="103"/>
    </row>
    <row r="13" spans="1:99" s="4" customFormat="1" ht="11.25">
      <c r="A13" s="105"/>
      <c r="B13" s="105"/>
      <c r="C13" s="105"/>
      <c r="D13" s="105">
        <v>1</v>
      </c>
      <c r="E13" s="105"/>
      <c r="F13" s="105"/>
      <c r="G13" s="105"/>
      <c r="H13" s="105"/>
      <c r="I13" s="105"/>
      <c r="J13" s="105"/>
      <c r="K13" s="105"/>
      <c r="L13" s="105"/>
      <c r="M13" s="105"/>
      <c r="N13" s="105"/>
      <c r="O13" s="105">
        <v>2</v>
      </c>
      <c r="P13" s="105"/>
      <c r="Q13" s="105"/>
      <c r="R13" s="105"/>
      <c r="S13" s="105"/>
      <c r="T13" s="105"/>
      <c r="U13" s="105"/>
      <c r="V13" s="105">
        <v>3</v>
      </c>
      <c r="W13" s="105"/>
      <c r="X13" s="105"/>
      <c r="Y13" s="105"/>
      <c r="Z13" s="105"/>
      <c r="AA13" s="105"/>
      <c r="AB13" s="105">
        <v>4</v>
      </c>
      <c r="AC13" s="105"/>
      <c r="AD13" s="105"/>
      <c r="AE13" s="105"/>
      <c r="AF13" s="105"/>
      <c r="AG13" s="105"/>
      <c r="AH13" s="105">
        <v>5</v>
      </c>
      <c r="AI13" s="105"/>
      <c r="AJ13" s="105"/>
      <c r="AK13" s="105"/>
      <c r="AL13" s="105"/>
      <c r="AM13" s="105"/>
      <c r="AN13" s="105">
        <v>6</v>
      </c>
      <c r="AO13" s="105"/>
      <c r="AP13" s="105"/>
      <c r="AQ13" s="105"/>
      <c r="AR13" s="105"/>
      <c r="AS13" s="105"/>
      <c r="AT13" s="105">
        <v>7</v>
      </c>
      <c r="AU13" s="105"/>
      <c r="AV13" s="105"/>
      <c r="AW13" s="105"/>
      <c r="AX13" s="105"/>
      <c r="AY13" s="105"/>
      <c r="AZ13" s="105">
        <v>8</v>
      </c>
      <c r="BA13" s="105"/>
      <c r="BB13" s="105"/>
      <c r="BC13" s="105"/>
      <c r="BD13" s="105"/>
      <c r="BE13" s="105"/>
      <c r="BF13" s="105">
        <v>9</v>
      </c>
      <c r="BG13" s="105"/>
      <c r="BH13" s="105"/>
      <c r="BI13" s="105"/>
      <c r="BJ13" s="105"/>
      <c r="BK13" s="105"/>
      <c r="BL13" s="105">
        <v>10</v>
      </c>
      <c r="BM13" s="105"/>
      <c r="BN13" s="105"/>
      <c r="BO13" s="105"/>
      <c r="BP13" s="105"/>
      <c r="BQ13" s="105"/>
      <c r="BR13" s="105">
        <v>11</v>
      </c>
      <c r="BS13" s="105"/>
      <c r="BT13" s="105"/>
      <c r="BU13" s="105"/>
      <c r="BV13" s="105"/>
      <c r="BW13" s="105"/>
      <c r="BX13" s="105">
        <v>12</v>
      </c>
      <c r="BY13" s="105"/>
      <c r="BZ13" s="105"/>
      <c r="CA13" s="105"/>
      <c r="CB13" s="105"/>
      <c r="CC13" s="105"/>
      <c r="CD13" s="105">
        <v>13</v>
      </c>
      <c r="CE13" s="105"/>
      <c r="CF13" s="105"/>
      <c r="CG13" s="105"/>
      <c r="CH13" s="105"/>
      <c r="CI13" s="105"/>
      <c r="CJ13" s="105">
        <v>14</v>
      </c>
      <c r="CK13" s="105"/>
      <c r="CL13" s="105"/>
      <c r="CM13" s="105"/>
      <c r="CN13" s="105"/>
      <c r="CO13" s="105"/>
      <c r="CP13" s="105">
        <v>15</v>
      </c>
      <c r="CQ13" s="105"/>
      <c r="CR13" s="105"/>
      <c r="CS13" s="105"/>
      <c r="CT13" s="105"/>
      <c r="CU13" s="105"/>
    </row>
    <row r="14" spans="1:99" s="4" customFormat="1" ht="15" customHeight="1">
      <c r="A14" s="106"/>
      <c r="B14" s="106"/>
      <c r="C14" s="106"/>
      <c r="D14" s="106" t="s">
        <v>89</v>
      </c>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8"/>
      <c r="AI14" s="108"/>
      <c r="AJ14" s="108"/>
      <c r="AK14" s="108"/>
      <c r="AL14" s="108"/>
      <c r="AM14" s="108"/>
      <c r="AN14" s="28">
        <f>AN15+AN45</f>
        <v>15703.467711864407</v>
      </c>
      <c r="AO14" s="29"/>
      <c r="AP14" s="29"/>
      <c r="AQ14" s="29"/>
      <c r="AR14" s="29"/>
      <c r="AS14" s="30"/>
      <c r="AT14" s="108"/>
      <c r="AU14" s="108"/>
      <c r="AV14" s="108"/>
      <c r="AW14" s="108"/>
      <c r="AX14" s="108"/>
      <c r="AY14" s="108"/>
      <c r="AZ14" s="28">
        <f>AZ15+AZ45</f>
        <v>15703.467711864407</v>
      </c>
      <c r="BA14" s="29"/>
      <c r="BB14" s="29"/>
      <c r="BC14" s="29"/>
      <c r="BD14" s="29"/>
      <c r="BE14" s="30"/>
      <c r="BF14" s="28">
        <f>BF15+BF45</f>
        <v>15703.467711864407</v>
      </c>
      <c r="BG14" s="29"/>
      <c r="BH14" s="29"/>
      <c r="BI14" s="29"/>
      <c r="BJ14" s="29"/>
      <c r="BK14" s="30"/>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6"/>
      <c r="CQ14" s="106"/>
      <c r="CR14" s="106"/>
      <c r="CS14" s="106"/>
      <c r="CT14" s="106"/>
      <c r="CU14" s="106"/>
    </row>
    <row r="15" spans="1:99" s="4" customFormat="1" ht="15" customHeight="1">
      <c r="A15" s="110" t="s">
        <v>81</v>
      </c>
      <c r="B15" s="111"/>
      <c r="C15" s="112"/>
      <c r="D15" s="88" t="s">
        <v>139</v>
      </c>
      <c r="E15" s="89"/>
      <c r="F15" s="89"/>
      <c r="G15" s="89"/>
      <c r="H15" s="89"/>
      <c r="I15" s="89"/>
      <c r="J15" s="89"/>
      <c r="K15" s="89"/>
      <c r="L15" s="89"/>
      <c r="M15" s="89"/>
      <c r="N15" s="90"/>
      <c r="O15" s="53"/>
      <c r="P15" s="53"/>
      <c r="Q15" s="53"/>
      <c r="R15" s="53"/>
      <c r="S15" s="53"/>
      <c r="T15" s="53"/>
      <c r="U15" s="53"/>
      <c r="V15" s="53"/>
      <c r="W15" s="53"/>
      <c r="X15" s="53"/>
      <c r="Y15" s="53"/>
      <c r="Z15" s="53"/>
      <c r="AA15" s="53"/>
      <c r="AB15" s="53"/>
      <c r="AC15" s="53"/>
      <c r="AD15" s="53"/>
      <c r="AE15" s="53"/>
      <c r="AF15" s="53"/>
      <c r="AG15" s="53"/>
      <c r="AH15" s="54"/>
      <c r="AI15" s="54"/>
      <c r="AJ15" s="54"/>
      <c r="AK15" s="54"/>
      <c r="AL15" s="54"/>
      <c r="AM15" s="54"/>
      <c r="AN15" s="28">
        <f>AN16</f>
        <v>7819.471101694916</v>
      </c>
      <c r="AO15" s="29"/>
      <c r="AP15" s="29"/>
      <c r="AQ15" s="29"/>
      <c r="AR15" s="29"/>
      <c r="AS15" s="30"/>
      <c r="AT15" s="54"/>
      <c r="AU15" s="54"/>
      <c r="AV15" s="54"/>
      <c r="AW15" s="54"/>
      <c r="AX15" s="54"/>
      <c r="AY15" s="54"/>
      <c r="AZ15" s="28">
        <f>AZ16</f>
        <v>7819.471101694916</v>
      </c>
      <c r="BA15" s="29"/>
      <c r="BB15" s="29"/>
      <c r="BC15" s="29"/>
      <c r="BD15" s="29"/>
      <c r="BE15" s="30"/>
      <c r="BF15" s="28">
        <f>BF16</f>
        <v>7819.471101694916</v>
      </c>
      <c r="BG15" s="29"/>
      <c r="BH15" s="29"/>
      <c r="BI15" s="29"/>
      <c r="BJ15" s="29"/>
      <c r="BK15" s="30"/>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3"/>
      <c r="CQ15" s="53"/>
      <c r="CR15" s="53"/>
      <c r="CS15" s="53"/>
      <c r="CT15" s="53"/>
      <c r="CU15" s="53"/>
    </row>
    <row r="16" spans="1:99" s="4" customFormat="1" ht="20.25" customHeight="1">
      <c r="A16" s="61" t="s">
        <v>158</v>
      </c>
      <c r="B16" s="62"/>
      <c r="C16" s="63"/>
      <c r="D16" s="85" t="s">
        <v>140</v>
      </c>
      <c r="E16" s="86"/>
      <c r="F16" s="86"/>
      <c r="G16" s="86"/>
      <c r="H16" s="86"/>
      <c r="I16" s="86"/>
      <c r="J16" s="86"/>
      <c r="K16" s="86"/>
      <c r="L16" s="86"/>
      <c r="M16" s="86"/>
      <c r="N16" s="87"/>
      <c r="O16" s="53"/>
      <c r="P16" s="53"/>
      <c r="Q16" s="53"/>
      <c r="R16" s="53"/>
      <c r="S16" s="53"/>
      <c r="T16" s="53"/>
      <c r="U16" s="53"/>
      <c r="V16" s="53"/>
      <c r="W16" s="53"/>
      <c r="X16" s="53"/>
      <c r="Y16" s="53"/>
      <c r="Z16" s="53"/>
      <c r="AA16" s="53"/>
      <c r="AB16" s="53"/>
      <c r="AC16" s="53"/>
      <c r="AD16" s="53"/>
      <c r="AE16" s="53"/>
      <c r="AF16" s="53"/>
      <c r="AG16" s="53"/>
      <c r="AH16" s="54"/>
      <c r="AI16" s="54"/>
      <c r="AJ16" s="54"/>
      <c r="AK16" s="54"/>
      <c r="AL16" s="54"/>
      <c r="AM16" s="54"/>
      <c r="AN16" s="28">
        <f>SUM(AN17:AS32)</f>
        <v>7819.471101694916</v>
      </c>
      <c r="AO16" s="29"/>
      <c r="AP16" s="29"/>
      <c r="AQ16" s="29"/>
      <c r="AR16" s="29"/>
      <c r="AS16" s="30"/>
      <c r="AT16" s="54"/>
      <c r="AU16" s="54"/>
      <c r="AV16" s="54"/>
      <c r="AW16" s="54"/>
      <c r="AX16" s="54"/>
      <c r="AY16" s="54"/>
      <c r="AZ16" s="28">
        <f>SUM(AZ17:BE32)</f>
        <v>7819.471101694916</v>
      </c>
      <c r="BA16" s="29"/>
      <c r="BB16" s="29"/>
      <c r="BC16" s="29"/>
      <c r="BD16" s="29"/>
      <c r="BE16" s="30"/>
      <c r="BF16" s="28">
        <f>SUM(BF17:BK32)</f>
        <v>7819.471101694916</v>
      </c>
      <c r="BG16" s="29"/>
      <c r="BH16" s="29"/>
      <c r="BI16" s="29"/>
      <c r="BJ16" s="29"/>
      <c r="BK16" s="30"/>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3"/>
      <c r="CQ16" s="53"/>
      <c r="CR16" s="53"/>
      <c r="CS16" s="53"/>
      <c r="CT16" s="53"/>
      <c r="CU16" s="53"/>
    </row>
    <row r="17" spans="1:99" s="4" customFormat="1" ht="23.25" customHeight="1">
      <c r="A17" s="38">
        <v>1</v>
      </c>
      <c r="B17" s="39"/>
      <c r="C17" s="40"/>
      <c r="D17" s="91" t="s">
        <v>141</v>
      </c>
      <c r="E17" s="92"/>
      <c r="F17" s="92"/>
      <c r="G17" s="92"/>
      <c r="H17" s="92"/>
      <c r="I17" s="92"/>
      <c r="J17" s="92"/>
      <c r="K17" s="92"/>
      <c r="L17" s="92"/>
      <c r="M17" s="92"/>
      <c r="N17" s="93"/>
      <c r="O17" s="53"/>
      <c r="P17" s="53"/>
      <c r="Q17" s="53"/>
      <c r="R17" s="53"/>
      <c r="S17" s="53"/>
      <c r="T17" s="53"/>
      <c r="U17" s="53"/>
      <c r="V17" s="41" t="s">
        <v>195</v>
      </c>
      <c r="W17" s="42"/>
      <c r="X17" s="42"/>
      <c r="Y17" s="42"/>
      <c r="Z17" s="42"/>
      <c r="AA17" s="43"/>
      <c r="AB17" s="41" t="s">
        <v>196</v>
      </c>
      <c r="AC17" s="42"/>
      <c r="AD17" s="42"/>
      <c r="AE17" s="42"/>
      <c r="AF17" s="42"/>
      <c r="AG17" s="43"/>
      <c r="AH17" s="72">
        <v>1</v>
      </c>
      <c r="AI17" s="54"/>
      <c r="AJ17" s="54"/>
      <c r="AK17" s="54"/>
      <c r="AL17" s="54"/>
      <c r="AM17" s="54"/>
      <c r="AN17" s="28">
        <v>1030.793220338983</v>
      </c>
      <c r="AO17" s="29"/>
      <c r="AP17" s="29"/>
      <c r="AQ17" s="29"/>
      <c r="AR17" s="29"/>
      <c r="AS17" s="30"/>
      <c r="AT17" s="25"/>
      <c r="AU17" s="26"/>
      <c r="AV17" s="26"/>
      <c r="AW17" s="26"/>
      <c r="AX17" s="26"/>
      <c r="AY17" s="27"/>
      <c r="AZ17" s="28">
        <v>1030.793220338983</v>
      </c>
      <c r="BA17" s="29"/>
      <c r="BB17" s="29"/>
      <c r="BC17" s="29"/>
      <c r="BD17" s="29"/>
      <c r="BE17" s="30"/>
      <c r="BF17" s="28">
        <v>1030.793220338983</v>
      </c>
      <c r="BG17" s="29"/>
      <c r="BH17" s="29"/>
      <c r="BI17" s="29"/>
      <c r="BJ17" s="29"/>
      <c r="BK17" s="30"/>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3"/>
      <c r="CQ17" s="53"/>
      <c r="CR17" s="53"/>
      <c r="CS17" s="53"/>
      <c r="CT17" s="53"/>
      <c r="CU17" s="53"/>
    </row>
    <row r="18" spans="1:99" s="4" customFormat="1" ht="23.25" customHeight="1">
      <c r="A18" s="38">
        <v>2</v>
      </c>
      <c r="B18" s="39"/>
      <c r="C18" s="40"/>
      <c r="D18" s="91" t="s">
        <v>142</v>
      </c>
      <c r="E18" s="92"/>
      <c r="F18" s="92"/>
      <c r="G18" s="92"/>
      <c r="H18" s="92"/>
      <c r="I18" s="92"/>
      <c r="J18" s="92"/>
      <c r="K18" s="92"/>
      <c r="L18" s="92"/>
      <c r="M18" s="92"/>
      <c r="N18" s="93"/>
      <c r="O18" s="53"/>
      <c r="P18" s="53"/>
      <c r="Q18" s="53"/>
      <c r="R18" s="53"/>
      <c r="S18" s="53"/>
      <c r="T18" s="53"/>
      <c r="U18" s="53"/>
      <c r="V18" s="41" t="s">
        <v>195</v>
      </c>
      <c r="W18" s="42"/>
      <c r="X18" s="42"/>
      <c r="Y18" s="42"/>
      <c r="Z18" s="42"/>
      <c r="AA18" s="43"/>
      <c r="AB18" s="41" t="s">
        <v>196</v>
      </c>
      <c r="AC18" s="42"/>
      <c r="AD18" s="42"/>
      <c r="AE18" s="42"/>
      <c r="AF18" s="42"/>
      <c r="AG18" s="43"/>
      <c r="AH18" s="72">
        <v>1</v>
      </c>
      <c r="AI18" s="54"/>
      <c r="AJ18" s="54"/>
      <c r="AK18" s="54"/>
      <c r="AL18" s="54"/>
      <c r="AM18" s="54"/>
      <c r="AN18" s="28">
        <v>275.8474576271187</v>
      </c>
      <c r="AO18" s="29"/>
      <c r="AP18" s="29"/>
      <c r="AQ18" s="29"/>
      <c r="AR18" s="29"/>
      <c r="AS18" s="30"/>
      <c r="AT18" s="25"/>
      <c r="AU18" s="26"/>
      <c r="AV18" s="26"/>
      <c r="AW18" s="26"/>
      <c r="AX18" s="26"/>
      <c r="AY18" s="27"/>
      <c r="AZ18" s="28">
        <v>275.8474576271187</v>
      </c>
      <c r="BA18" s="29"/>
      <c r="BB18" s="29"/>
      <c r="BC18" s="29"/>
      <c r="BD18" s="29"/>
      <c r="BE18" s="30"/>
      <c r="BF18" s="28">
        <v>275.8474576271187</v>
      </c>
      <c r="BG18" s="29"/>
      <c r="BH18" s="29"/>
      <c r="BI18" s="29"/>
      <c r="BJ18" s="29"/>
      <c r="BK18" s="30"/>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3"/>
      <c r="CQ18" s="53"/>
      <c r="CR18" s="53"/>
      <c r="CS18" s="53"/>
      <c r="CT18" s="53"/>
      <c r="CU18" s="53"/>
    </row>
    <row r="19" spans="1:99" s="4" customFormat="1" ht="23.25" customHeight="1">
      <c r="A19" s="38">
        <v>3</v>
      </c>
      <c r="B19" s="39"/>
      <c r="C19" s="40"/>
      <c r="D19" s="91" t="s">
        <v>143</v>
      </c>
      <c r="E19" s="92"/>
      <c r="F19" s="92"/>
      <c r="G19" s="92"/>
      <c r="H19" s="92"/>
      <c r="I19" s="92"/>
      <c r="J19" s="92"/>
      <c r="K19" s="92"/>
      <c r="L19" s="92"/>
      <c r="M19" s="92"/>
      <c r="N19" s="93"/>
      <c r="O19" s="53"/>
      <c r="P19" s="53"/>
      <c r="Q19" s="53"/>
      <c r="R19" s="53"/>
      <c r="S19" s="53"/>
      <c r="T19" s="53"/>
      <c r="U19" s="53"/>
      <c r="V19" s="41" t="s">
        <v>195</v>
      </c>
      <c r="W19" s="42"/>
      <c r="X19" s="42"/>
      <c r="Y19" s="42"/>
      <c r="Z19" s="42"/>
      <c r="AA19" s="43"/>
      <c r="AB19" s="41" t="s">
        <v>196</v>
      </c>
      <c r="AC19" s="42"/>
      <c r="AD19" s="42"/>
      <c r="AE19" s="42"/>
      <c r="AF19" s="42"/>
      <c r="AG19" s="43"/>
      <c r="AH19" s="72">
        <v>1</v>
      </c>
      <c r="AI19" s="54"/>
      <c r="AJ19" s="54"/>
      <c r="AK19" s="54"/>
      <c r="AL19" s="54"/>
      <c r="AM19" s="54"/>
      <c r="AN19" s="28">
        <v>1047.6271186440679</v>
      </c>
      <c r="AO19" s="29"/>
      <c r="AP19" s="29"/>
      <c r="AQ19" s="29"/>
      <c r="AR19" s="29"/>
      <c r="AS19" s="30"/>
      <c r="AT19" s="25"/>
      <c r="AU19" s="26"/>
      <c r="AV19" s="26"/>
      <c r="AW19" s="26"/>
      <c r="AX19" s="26"/>
      <c r="AY19" s="27"/>
      <c r="AZ19" s="28">
        <v>1047.6271186440679</v>
      </c>
      <c r="BA19" s="29"/>
      <c r="BB19" s="29"/>
      <c r="BC19" s="29"/>
      <c r="BD19" s="29"/>
      <c r="BE19" s="30"/>
      <c r="BF19" s="28">
        <v>1047.6271186440679</v>
      </c>
      <c r="BG19" s="29"/>
      <c r="BH19" s="29"/>
      <c r="BI19" s="29"/>
      <c r="BJ19" s="29"/>
      <c r="BK19" s="30"/>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3"/>
      <c r="CQ19" s="53"/>
      <c r="CR19" s="53"/>
      <c r="CS19" s="53"/>
      <c r="CT19" s="53"/>
      <c r="CU19" s="53"/>
    </row>
    <row r="20" spans="1:99" s="4" customFormat="1" ht="23.25" customHeight="1">
      <c r="A20" s="38">
        <v>4</v>
      </c>
      <c r="B20" s="39"/>
      <c r="C20" s="40"/>
      <c r="D20" s="91" t="s">
        <v>144</v>
      </c>
      <c r="E20" s="92"/>
      <c r="F20" s="92"/>
      <c r="G20" s="92"/>
      <c r="H20" s="92"/>
      <c r="I20" s="92"/>
      <c r="J20" s="92"/>
      <c r="K20" s="92"/>
      <c r="L20" s="92"/>
      <c r="M20" s="92"/>
      <c r="N20" s="93"/>
      <c r="O20" s="53"/>
      <c r="P20" s="53"/>
      <c r="Q20" s="53"/>
      <c r="R20" s="53"/>
      <c r="S20" s="53"/>
      <c r="T20" s="53"/>
      <c r="U20" s="53"/>
      <c r="V20" s="41" t="s">
        <v>195</v>
      </c>
      <c r="W20" s="42"/>
      <c r="X20" s="42"/>
      <c r="Y20" s="42"/>
      <c r="Z20" s="42"/>
      <c r="AA20" s="43"/>
      <c r="AB20" s="41" t="s">
        <v>196</v>
      </c>
      <c r="AC20" s="42"/>
      <c r="AD20" s="42"/>
      <c r="AE20" s="42"/>
      <c r="AF20" s="42"/>
      <c r="AG20" s="43"/>
      <c r="AH20" s="72">
        <v>1</v>
      </c>
      <c r="AI20" s="54"/>
      <c r="AJ20" s="54"/>
      <c r="AK20" s="54"/>
      <c r="AL20" s="54"/>
      <c r="AM20" s="54"/>
      <c r="AN20" s="28">
        <v>82.51101694915255</v>
      </c>
      <c r="AO20" s="29"/>
      <c r="AP20" s="29"/>
      <c r="AQ20" s="29"/>
      <c r="AR20" s="29"/>
      <c r="AS20" s="30"/>
      <c r="AT20" s="25"/>
      <c r="AU20" s="26"/>
      <c r="AV20" s="26"/>
      <c r="AW20" s="26"/>
      <c r="AX20" s="26"/>
      <c r="AY20" s="27"/>
      <c r="AZ20" s="28">
        <v>82.51101694915255</v>
      </c>
      <c r="BA20" s="29"/>
      <c r="BB20" s="29"/>
      <c r="BC20" s="29"/>
      <c r="BD20" s="29"/>
      <c r="BE20" s="30"/>
      <c r="BF20" s="28">
        <v>82.51101694915255</v>
      </c>
      <c r="BG20" s="29"/>
      <c r="BH20" s="29"/>
      <c r="BI20" s="29"/>
      <c r="BJ20" s="29"/>
      <c r="BK20" s="30"/>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3"/>
      <c r="CQ20" s="53"/>
      <c r="CR20" s="53"/>
      <c r="CS20" s="53"/>
      <c r="CT20" s="53"/>
      <c r="CU20" s="53"/>
    </row>
    <row r="21" spans="1:99" s="4" customFormat="1" ht="23.25" customHeight="1">
      <c r="A21" s="38">
        <v>5</v>
      </c>
      <c r="B21" s="39"/>
      <c r="C21" s="40"/>
      <c r="D21" s="91" t="s">
        <v>145</v>
      </c>
      <c r="E21" s="92"/>
      <c r="F21" s="92"/>
      <c r="G21" s="92"/>
      <c r="H21" s="92"/>
      <c r="I21" s="92"/>
      <c r="J21" s="92"/>
      <c r="K21" s="92"/>
      <c r="L21" s="92"/>
      <c r="M21" s="92"/>
      <c r="N21" s="93"/>
      <c r="O21" s="53"/>
      <c r="P21" s="53"/>
      <c r="Q21" s="53"/>
      <c r="R21" s="53"/>
      <c r="S21" s="53"/>
      <c r="T21" s="53"/>
      <c r="U21" s="53"/>
      <c r="V21" s="41" t="s">
        <v>195</v>
      </c>
      <c r="W21" s="42"/>
      <c r="X21" s="42"/>
      <c r="Y21" s="42"/>
      <c r="Z21" s="42"/>
      <c r="AA21" s="43"/>
      <c r="AB21" s="41" t="s">
        <v>196</v>
      </c>
      <c r="AC21" s="42"/>
      <c r="AD21" s="42"/>
      <c r="AE21" s="42"/>
      <c r="AF21" s="42"/>
      <c r="AG21" s="43"/>
      <c r="AH21" s="72">
        <v>1</v>
      </c>
      <c r="AI21" s="54"/>
      <c r="AJ21" s="54"/>
      <c r="AK21" s="54"/>
      <c r="AL21" s="54"/>
      <c r="AM21" s="54"/>
      <c r="AN21" s="28">
        <v>55.73296610169491</v>
      </c>
      <c r="AO21" s="29"/>
      <c r="AP21" s="29"/>
      <c r="AQ21" s="29"/>
      <c r="AR21" s="29"/>
      <c r="AS21" s="30"/>
      <c r="AT21" s="25"/>
      <c r="AU21" s="26"/>
      <c r="AV21" s="26"/>
      <c r="AW21" s="26"/>
      <c r="AX21" s="26"/>
      <c r="AY21" s="27"/>
      <c r="AZ21" s="28">
        <v>55.73296610169491</v>
      </c>
      <c r="BA21" s="29"/>
      <c r="BB21" s="29"/>
      <c r="BC21" s="29"/>
      <c r="BD21" s="29"/>
      <c r="BE21" s="30"/>
      <c r="BF21" s="28">
        <v>55.73296610169491</v>
      </c>
      <c r="BG21" s="29"/>
      <c r="BH21" s="29"/>
      <c r="BI21" s="29"/>
      <c r="BJ21" s="29"/>
      <c r="BK21" s="30"/>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3"/>
      <c r="CQ21" s="53"/>
      <c r="CR21" s="53"/>
      <c r="CS21" s="53"/>
      <c r="CT21" s="53"/>
      <c r="CU21" s="53"/>
    </row>
    <row r="22" spans="1:99" s="4" customFormat="1" ht="23.25" customHeight="1">
      <c r="A22" s="38">
        <v>6</v>
      </c>
      <c r="B22" s="39"/>
      <c r="C22" s="40"/>
      <c r="D22" s="91" t="s">
        <v>146</v>
      </c>
      <c r="E22" s="92"/>
      <c r="F22" s="92"/>
      <c r="G22" s="92"/>
      <c r="H22" s="92"/>
      <c r="I22" s="92"/>
      <c r="J22" s="92"/>
      <c r="K22" s="92"/>
      <c r="L22" s="92"/>
      <c r="M22" s="92"/>
      <c r="N22" s="93"/>
      <c r="O22" s="53"/>
      <c r="P22" s="53"/>
      <c r="Q22" s="53"/>
      <c r="R22" s="53"/>
      <c r="S22" s="53"/>
      <c r="T22" s="53"/>
      <c r="U22" s="53"/>
      <c r="V22" s="41" t="s">
        <v>195</v>
      </c>
      <c r="W22" s="42"/>
      <c r="X22" s="42"/>
      <c r="Y22" s="42"/>
      <c r="Z22" s="42"/>
      <c r="AA22" s="43"/>
      <c r="AB22" s="41" t="s">
        <v>196</v>
      </c>
      <c r="AC22" s="42"/>
      <c r="AD22" s="42"/>
      <c r="AE22" s="42"/>
      <c r="AF22" s="42"/>
      <c r="AG22" s="43"/>
      <c r="AH22" s="72">
        <v>1</v>
      </c>
      <c r="AI22" s="54"/>
      <c r="AJ22" s="54"/>
      <c r="AK22" s="54"/>
      <c r="AL22" s="54"/>
      <c r="AM22" s="54"/>
      <c r="AN22" s="28">
        <v>1480.7618644067798</v>
      </c>
      <c r="AO22" s="29"/>
      <c r="AP22" s="29"/>
      <c r="AQ22" s="29"/>
      <c r="AR22" s="29"/>
      <c r="AS22" s="30"/>
      <c r="AT22" s="25"/>
      <c r="AU22" s="26"/>
      <c r="AV22" s="26"/>
      <c r="AW22" s="26"/>
      <c r="AX22" s="26"/>
      <c r="AY22" s="27"/>
      <c r="AZ22" s="28">
        <v>1480.7618644067798</v>
      </c>
      <c r="BA22" s="29"/>
      <c r="BB22" s="29"/>
      <c r="BC22" s="29"/>
      <c r="BD22" s="29"/>
      <c r="BE22" s="30"/>
      <c r="BF22" s="28">
        <v>1480.7618644067798</v>
      </c>
      <c r="BG22" s="29"/>
      <c r="BH22" s="29"/>
      <c r="BI22" s="29"/>
      <c r="BJ22" s="29"/>
      <c r="BK22" s="30"/>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3"/>
      <c r="CQ22" s="53"/>
      <c r="CR22" s="53"/>
      <c r="CS22" s="53"/>
      <c r="CT22" s="53"/>
      <c r="CU22" s="53"/>
    </row>
    <row r="23" spans="1:99" s="4" customFormat="1" ht="23.25" customHeight="1">
      <c r="A23" s="38">
        <v>7</v>
      </c>
      <c r="B23" s="39"/>
      <c r="C23" s="40"/>
      <c r="D23" s="91" t="s">
        <v>147</v>
      </c>
      <c r="E23" s="92"/>
      <c r="F23" s="92"/>
      <c r="G23" s="92"/>
      <c r="H23" s="92"/>
      <c r="I23" s="92"/>
      <c r="J23" s="92"/>
      <c r="K23" s="92"/>
      <c r="L23" s="92"/>
      <c r="M23" s="92"/>
      <c r="N23" s="93"/>
      <c r="O23" s="53"/>
      <c r="P23" s="53"/>
      <c r="Q23" s="53"/>
      <c r="R23" s="53"/>
      <c r="S23" s="53"/>
      <c r="T23" s="53"/>
      <c r="U23" s="53"/>
      <c r="V23" s="53" t="s">
        <v>197</v>
      </c>
      <c r="W23" s="53"/>
      <c r="X23" s="53"/>
      <c r="Y23" s="53"/>
      <c r="Z23" s="53"/>
      <c r="AA23" s="53"/>
      <c r="AB23" s="53" t="s">
        <v>198</v>
      </c>
      <c r="AC23" s="53"/>
      <c r="AD23" s="53"/>
      <c r="AE23" s="53"/>
      <c r="AF23" s="53"/>
      <c r="AG23" s="53"/>
      <c r="AH23" s="72">
        <v>1</v>
      </c>
      <c r="AI23" s="54"/>
      <c r="AJ23" s="54"/>
      <c r="AK23" s="54"/>
      <c r="AL23" s="54"/>
      <c r="AM23" s="54"/>
      <c r="AN23" s="28">
        <v>206.98813559322033</v>
      </c>
      <c r="AO23" s="29"/>
      <c r="AP23" s="29"/>
      <c r="AQ23" s="29"/>
      <c r="AR23" s="29"/>
      <c r="AS23" s="30"/>
      <c r="AT23" s="25"/>
      <c r="AU23" s="26"/>
      <c r="AV23" s="26"/>
      <c r="AW23" s="26"/>
      <c r="AX23" s="26"/>
      <c r="AY23" s="27"/>
      <c r="AZ23" s="28">
        <v>206.98813559322033</v>
      </c>
      <c r="BA23" s="29"/>
      <c r="BB23" s="29"/>
      <c r="BC23" s="29"/>
      <c r="BD23" s="29"/>
      <c r="BE23" s="30"/>
      <c r="BF23" s="28">
        <v>206.98813559322033</v>
      </c>
      <c r="BG23" s="29"/>
      <c r="BH23" s="29"/>
      <c r="BI23" s="29"/>
      <c r="BJ23" s="29"/>
      <c r="BK23" s="30"/>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3"/>
      <c r="CQ23" s="53"/>
      <c r="CR23" s="53"/>
      <c r="CS23" s="53"/>
      <c r="CT23" s="53"/>
      <c r="CU23" s="53"/>
    </row>
    <row r="24" spans="1:99" s="4" customFormat="1" ht="23.25" customHeight="1">
      <c r="A24" s="38">
        <v>8</v>
      </c>
      <c r="B24" s="39"/>
      <c r="C24" s="40"/>
      <c r="D24" s="91" t="s">
        <v>148</v>
      </c>
      <c r="E24" s="92"/>
      <c r="F24" s="92"/>
      <c r="G24" s="92"/>
      <c r="H24" s="92"/>
      <c r="I24" s="92"/>
      <c r="J24" s="92"/>
      <c r="K24" s="92"/>
      <c r="L24" s="92"/>
      <c r="M24" s="92"/>
      <c r="N24" s="93"/>
      <c r="O24" s="53"/>
      <c r="P24" s="53"/>
      <c r="Q24" s="53"/>
      <c r="R24" s="53"/>
      <c r="S24" s="53"/>
      <c r="T24" s="53"/>
      <c r="U24" s="53"/>
      <c r="V24" s="41" t="s">
        <v>195</v>
      </c>
      <c r="W24" s="42"/>
      <c r="X24" s="42"/>
      <c r="Y24" s="42"/>
      <c r="Z24" s="42"/>
      <c r="AA24" s="43"/>
      <c r="AB24" s="41" t="s">
        <v>196</v>
      </c>
      <c r="AC24" s="42"/>
      <c r="AD24" s="42"/>
      <c r="AE24" s="42"/>
      <c r="AF24" s="42"/>
      <c r="AG24" s="43"/>
      <c r="AH24" s="72">
        <v>1</v>
      </c>
      <c r="AI24" s="54"/>
      <c r="AJ24" s="54"/>
      <c r="AK24" s="54"/>
      <c r="AL24" s="54"/>
      <c r="AM24" s="54"/>
      <c r="AN24" s="28">
        <v>234.18474576271186</v>
      </c>
      <c r="AO24" s="29"/>
      <c r="AP24" s="29"/>
      <c r="AQ24" s="29"/>
      <c r="AR24" s="29"/>
      <c r="AS24" s="30"/>
      <c r="AT24" s="25"/>
      <c r="AU24" s="26"/>
      <c r="AV24" s="26"/>
      <c r="AW24" s="26"/>
      <c r="AX24" s="26"/>
      <c r="AY24" s="27"/>
      <c r="AZ24" s="28">
        <v>234.18474576271186</v>
      </c>
      <c r="BA24" s="29"/>
      <c r="BB24" s="29"/>
      <c r="BC24" s="29"/>
      <c r="BD24" s="29"/>
      <c r="BE24" s="30"/>
      <c r="BF24" s="28">
        <v>234.18474576271186</v>
      </c>
      <c r="BG24" s="29"/>
      <c r="BH24" s="29"/>
      <c r="BI24" s="29"/>
      <c r="BJ24" s="29"/>
      <c r="BK24" s="30"/>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3"/>
      <c r="CQ24" s="53"/>
      <c r="CR24" s="53"/>
      <c r="CS24" s="53"/>
      <c r="CT24" s="53"/>
      <c r="CU24" s="53"/>
    </row>
    <row r="25" spans="1:99" s="4" customFormat="1" ht="23.25" customHeight="1">
      <c r="A25" s="38">
        <v>9</v>
      </c>
      <c r="B25" s="39"/>
      <c r="C25" s="40"/>
      <c r="D25" s="91" t="s">
        <v>149</v>
      </c>
      <c r="E25" s="92"/>
      <c r="F25" s="92"/>
      <c r="G25" s="92"/>
      <c r="H25" s="92"/>
      <c r="I25" s="92"/>
      <c r="J25" s="92"/>
      <c r="K25" s="92"/>
      <c r="L25" s="92"/>
      <c r="M25" s="92"/>
      <c r="N25" s="93"/>
      <c r="O25" s="52"/>
      <c r="P25" s="52"/>
      <c r="Q25" s="52"/>
      <c r="R25" s="52"/>
      <c r="S25" s="52"/>
      <c r="T25" s="52"/>
      <c r="U25" s="52"/>
      <c r="V25" s="41" t="s">
        <v>195</v>
      </c>
      <c r="W25" s="42"/>
      <c r="X25" s="42"/>
      <c r="Y25" s="42"/>
      <c r="Z25" s="42"/>
      <c r="AA25" s="43"/>
      <c r="AB25" s="41" t="s">
        <v>196</v>
      </c>
      <c r="AC25" s="42"/>
      <c r="AD25" s="42"/>
      <c r="AE25" s="42"/>
      <c r="AF25" s="42"/>
      <c r="AG25" s="43"/>
      <c r="AH25" s="72">
        <v>1</v>
      </c>
      <c r="AI25" s="54"/>
      <c r="AJ25" s="54"/>
      <c r="AK25" s="54"/>
      <c r="AL25" s="54"/>
      <c r="AM25" s="54"/>
      <c r="AN25" s="28">
        <v>105.7271186440678</v>
      </c>
      <c r="AO25" s="29"/>
      <c r="AP25" s="29"/>
      <c r="AQ25" s="29"/>
      <c r="AR25" s="29"/>
      <c r="AS25" s="30"/>
      <c r="AT25" s="25"/>
      <c r="AU25" s="26"/>
      <c r="AV25" s="26"/>
      <c r="AW25" s="26"/>
      <c r="AX25" s="26"/>
      <c r="AY25" s="27"/>
      <c r="AZ25" s="28">
        <v>105.7271186440678</v>
      </c>
      <c r="BA25" s="29"/>
      <c r="BB25" s="29"/>
      <c r="BC25" s="29"/>
      <c r="BD25" s="29"/>
      <c r="BE25" s="30"/>
      <c r="BF25" s="28">
        <v>105.7271186440678</v>
      </c>
      <c r="BG25" s="29"/>
      <c r="BH25" s="29"/>
      <c r="BI25" s="29"/>
      <c r="BJ25" s="29"/>
      <c r="BK25" s="30"/>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2"/>
      <c r="CQ25" s="52"/>
      <c r="CR25" s="52"/>
      <c r="CS25" s="52"/>
      <c r="CT25" s="52"/>
      <c r="CU25" s="52"/>
    </row>
    <row r="26" spans="1:99" ht="23.25" customHeight="1">
      <c r="A26" s="38">
        <v>10</v>
      </c>
      <c r="B26" s="39"/>
      <c r="C26" s="40"/>
      <c r="D26" s="91" t="s">
        <v>150</v>
      </c>
      <c r="E26" s="92"/>
      <c r="F26" s="92"/>
      <c r="G26" s="92"/>
      <c r="H26" s="92"/>
      <c r="I26" s="92"/>
      <c r="J26" s="92"/>
      <c r="K26" s="92"/>
      <c r="L26" s="92"/>
      <c r="M26" s="92"/>
      <c r="N26" s="93"/>
      <c r="O26" s="53"/>
      <c r="P26" s="53"/>
      <c r="Q26" s="53"/>
      <c r="R26" s="53"/>
      <c r="S26" s="53"/>
      <c r="T26" s="53"/>
      <c r="U26" s="53"/>
      <c r="V26" s="41" t="s">
        <v>195</v>
      </c>
      <c r="W26" s="42"/>
      <c r="X26" s="42"/>
      <c r="Y26" s="42"/>
      <c r="Z26" s="42"/>
      <c r="AA26" s="43"/>
      <c r="AB26" s="41" t="s">
        <v>196</v>
      </c>
      <c r="AC26" s="42"/>
      <c r="AD26" s="42"/>
      <c r="AE26" s="42"/>
      <c r="AF26" s="42"/>
      <c r="AG26" s="43"/>
      <c r="AH26" s="72">
        <v>1</v>
      </c>
      <c r="AI26" s="54"/>
      <c r="AJ26" s="54"/>
      <c r="AK26" s="54"/>
      <c r="AL26" s="54"/>
      <c r="AM26" s="54"/>
      <c r="AN26" s="28">
        <v>625.6322033898306</v>
      </c>
      <c r="AO26" s="29"/>
      <c r="AP26" s="29"/>
      <c r="AQ26" s="29"/>
      <c r="AR26" s="29"/>
      <c r="AS26" s="30"/>
      <c r="AT26" s="25"/>
      <c r="AU26" s="26"/>
      <c r="AV26" s="26"/>
      <c r="AW26" s="26"/>
      <c r="AX26" s="26"/>
      <c r="AY26" s="27"/>
      <c r="AZ26" s="28">
        <v>625.6322033898306</v>
      </c>
      <c r="BA26" s="29"/>
      <c r="BB26" s="29"/>
      <c r="BC26" s="29"/>
      <c r="BD26" s="29"/>
      <c r="BE26" s="30"/>
      <c r="BF26" s="28">
        <v>625.6322033898306</v>
      </c>
      <c r="BG26" s="29"/>
      <c r="BH26" s="29"/>
      <c r="BI26" s="29"/>
      <c r="BJ26" s="29"/>
      <c r="BK26" s="30"/>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3"/>
      <c r="CQ26" s="53"/>
      <c r="CR26" s="53"/>
      <c r="CS26" s="53"/>
      <c r="CT26" s="53"/>
      <c r="CU26" s="53"/>
    </row>
    <row r="27" spans="1:99" ht="23.25" customHeight="1">
      <c r="A27" s="38">
        <v>11</v>
      </c>
      <c r="B27" s="39"/>
      <c r="C27" s="40"/>
      <c r="D27" s="91" t="s">
        <v>151</v>
      </c>
      <c r="E27" s="92"/>
      <c r="F27" s="92"/>
      <c r="G27" s="92"/>
      <c r="H27" s="92"/>
      <c r="I27" s="92"/>
      <c r="J27" s="92"/>
      <c r="K27" s="92"/>
      <c r="L27" s="92"/>
      <c r="M27" s="92"/>
      <c r="N27" s="93"/>
      <c r="O27" s="53"/>
      <c r="P27" s="53"/>
      <c r="Q27" s="53"/>
      <c r="R27" s="53"/>
      <c r="S27" s="53"/>
      <c r="T27" s="53"/>
      <c r="U27" s="53"/>
      <c r="V27" s="53" t="s">
        <v>197</v>
      </c>
      <c r="W27" s="53"/>
      <c r="X27" s="53"/>
      <c r="Y27" s="53"/>
      <c r="Z27" s="53"/>
      <c r="AA27" s="53"/>
      <c r="AB27" s="53" t="s">
        <v>198</v>
      </c>
      <c r="AC27" s="53"/>
      <c r="AD27" s="53"/>
      <c r="AE27" s="53"/>
      <c r="AF27" s="53"/>
      <c r="AG27" s="53"/>
      <c r="AH27" s="72">
        <v>1</v>
      </c>
      <c r="AI27" s="54"/>
      <c r="AJ27" s="54"/>
      <c r="AK27" s="54"/>
      <c r="AL27" s="54"/>
      <c r="AM27" s="54"/>
      <c r="AN27" s="28">
        <v>439.6745762711865</v>
      </c>
      <c r="AO27" s="29"/>
      <c r="AP27" s="29"/>
      <c r="AQ27" s="29"/>
      <c r="AR27" s="29"/>
      <c r="AS27" s="30"/>
      <c r="AT27" s="25"/>
      <c r="AU27" s="26"/>
      <c r="AV27" s="26"/>
      <c r="AW27" s="26"/>
      <c r="AX27" s="26"/>
      <c r="AY27" s="27"/>
      <c r="AZ27" s="28">
        <v>439.6745762711865</v>
      </c>
      <c r="BA27" s="29"/>
      <c r="BB27" s="29"/>
      <c r="BC27" s="29"/>
      <c r="BD27" s="29"/>
      <c r="BE27" s="30"/>
      <c r="BF27" s="28">
        <v>439.6745762711865</v>
      </c>
      <c r="BG27" s="29"/>
      <c r="BH27" s="29"/>
      <c r="BI27" s="29"/>
      <c r="BJ27" s="29"/>
      <c r="BK27" s="30"/>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3"/>
      <c r="CQ27" s="53"/>
      <c r="CR27" s="53"/>
      <c r="CS27" s="53"/>
      <c r="CT27" s="53"/>
      <c r="CU27" s="53"/>
    </row>
    <row r="28" spans="1:99" ht="23.25" customHeight="1">
      <c r="A28" s="38">
        <v>12</v>
      </c>
      <c r="B28" s="39"/>
      <c r="C28" s="40"/>
      <c r="D28" s="91" t="s">
        <v>152</v>
      </c>
      <c r="E28" s="92"/>
      <c r="F28" s="92"/>
      <c r="G28" s="92"/>
      <c r="H28" s="92"/>
      <c r="I28" s="92"/>
      <c r="J28" s="92"/>
      <c r="K28" s="92"/>
      <c r="L28" s="92"/>
      <c r="M28" s="92"/>
      <c r="N28" s="93"/>
      <c r="O28" s="53"/>
      <c r="P28" s="53"/>
      <c r="Q28" s="53"/>
      <c r="R28" s="53"/>
      <c r="S28" s="53"/>
      <c r="T28" s="53"/>
      <c r="U28" s="53"/>
      <c r="V28" s="53" t="s">
        <v>197</v>
      </c>
      <c r="W28" s="53"/>
      <c r="X28" s="53"/>
      <c r="Y28" s="53"/>
      <c r="Z28" s="53"/>
      <c r="AA28" s="53"/>
      <c r="AB28" s="53" t="s">
        <v>198</v>
      </c>
      <c r="AC28" s="53"/>
      <c r="AD28" s="53"/>
      <c r="AE28" s="53"/>
      <c r="AF28" s="53"/>
      <c r="AG28" s="53"/>
      <c r="AH28" s="72">
        <v>1</v>
      </c>
      <c r="AI28" s="54"/>
      <c r="AJ28" s="54"/>
      <c r="AK28" s="54"/>
      <c r="AL28" s="54"/>
      <c r="AM28" s="54"/>
      <c r="AN28" s="28">
        <v>434.35593220338984</v>
      </c>
      <c r="AO28" s="29"/>
      <c r="AP28" s="29"/>
      <c r="AQ28" s="29"/>
      <c r="AR28" s="29"/>
      <c r="AS28" s="30"/>
      <c r="AT28" s="25"/>
      <c r="AU28" s="26"/>
      <c r="AV28" s="26"/>
      <c r="AW28" s="26"/>
      <c r="AX28" s="26"/>
      <c r="AY28" s="27"/>
      <c r="AZ28" s="28">
        <v>434.35593220338984</v>
      </c>
      <c r="BA28" s="29"/>
      <c r="BB28" s="29"/>
      <c r="BC28" s="29"/>
      <c r="BD28" s="29"/>
      <c r="BE28" s="30"/>
      <c r="BF28" s="28">
        <v>434.35593220338984</v>
      </c>
      <c r="BG28" s="29"/>
      <c r="BH28" s="29"/>
      <c r="BI28" s="29"/>
      <c r="BJ28" s="29"/>
      <c r="BK28" s="30"/>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3"/>
      <c r="CQ28" s="53"/>
      <c r="CR28" s="53"/>
      <c r="CS28" s="53"/>
      <c r="CT28" s="53"/>
      <c r="CU28" s="53"/>
    </row>
    <row r="29" spans="1:99" ht="23.25" customHeight="1">
      <c r="A29" s="38">
        <v>13</v>
      </c>
      <c r="B29" s="39"/>
      <c r="C29" s="40"/>
      <c r="D29" s="91" t="s">
        <v>153</v>
      </c>
      <c r="E29" s="92"/>
      <c r="F29" s="92"/>
      <c r="G29" s="92"/>
      <c r="H29" s="92"/>
      <c r="I29" s="92"/>
      <c r="J29" s="92"/>
      <c r="K29" s="92"/>
      <c r="L29" s="92"/>
      <c r="M29" s="92"/>
      <c r="N29" s="93"/>
      <c r="O29" s="53"/>
      <c r="P29" s="53"/>
      <c r="Q29" s="53"/>
      <c r="R29" s="53"/>
      <c r="S29" s="53"/>
      <c r="T29" s="53"/>
      <c r="U29" s="53"/>
      <c r="V29" s="53" t="s">
        <v>197</v>
      </c>
      <c r="W29" s="53"/>
      <c r="X29" s="53"/>
      <c r="Y29" s="53"/>
      <c r="Z29" s="53"/>
      <c r="AA29" s="53"/>
      <c r="AB29" s="53" t="s">
        <v>198</v>
      </c>
      <c r="AC29" s="53"/>
      <c r="AD29" s="53"/>
      <c r="AE29" s="53"/>
      <c r="AF29" s="53"/>
      <c r="AG29" s="53"/>
      <c r="AH29" s="72">
        <v>1</v>
      </c>
      <c r="AI29" s="54"/>
      <c r="AJ29" s="54"/>
      <c r="AK29" s="54"/>
      <c r="AL29" s="54"/>
      <c r="AM29" s="54"/>
      <c r="AN29" s="28">
        <v>622.5279661016949</v>
      </c>
      <c r="AO29" s="29"/>
      <c r="AP29" s="29"/>
      <c r="AQ29" s="29"/>
      <c r="AR29" s="29"/>
      <c r="AS29" s="30"/>
      <c r="AT29" s="25"/>
      <c r="AU29" s="26"/>
      <c r="AV29" s="26"/>
      <c r="AW29" s="26"/>
      <c r="AX29" s="26"/>
      <c r="AY29" s="27"/>
      <c r="AZ29" s="28">
        <v>622.5279661016949</v>
      </c>
      <c r="BA29" s="29"/>
      <c r="BB29" s="29"/>
      <c r="BC29" s="29"/>
      <c r="BD29" s="29"/>
      <c r="BE29" s="30"/>
      <c r="BF29" s="28">
        <v>622.5279661016949</v>
      </c>
      <c r="BG29" s="29"/>
      <c r="BH29" s="29"/>
      <c r="BI29" s="29"/>
      <c r="BJ29" s="29"/>
      <c r="BK29" s="30"/>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3"/>
      <c r="CQ29" s="53"/>
      <c r="CR29" s="53"/>
      <c r="CS29" s="53"/>
      <c r="CT29" s="53"/>
      <c r="CU29" s="53"/>
    </row>
    <row r="30" spans="1:99" ht="23.25" customHeight="1">
      <c r="A30" s="38">
        <v>14</v>
      </c>
      <c r="B30" s="39"/>
      <c r="C30" s="40"/>
      <c r="D30" s="91" t="s">
        <v>156</v>
      </c>
      <c r="E30" s="92"/>
      <c r="F30" s="92"/>
      <c r="G30" s="92"/>
      <c r="H30" s="92"/>
      <c r="I30" s="92"/>
      <c r="J30" s="92"/>
      <c r="K30" s="92"/>
      <c r="L30" s="92"/>
      <c r="M30" s="92"/>
      <c r="N30" s="93"/>
      <c r="O30" s="53"/>
      <c r="P30" s="53"/>
      <c r="Q30" s="53"/>
      <c r="R30" s="53"/>
      <c r="S30" s="53"/>
      <c r="T30" s="53"/>
      <c r="U30" s="53"/>
      <c r="V30" s="53" t="s">
        <v>197</v>
      </c>
      <c r="W30" s="53"/>
      <c r="X30" s="53"/>
      <c r="Y30" s="53"/>
      <c r="Z30" s="53"/>
      <c r="AA30" s="53"/>
      <c r="AB30" s="53" t="s">
        <v>198</v>
      </c>
      <c r="AC30" s="53"/>
      <c r="AD30" s="53"/>
      <c r="AE30" s="53"/>
      <c r="AF30" s="53"/>
      <c r="AG30" s="53"/>
      <c r="AH30" s="72">
        <v>1</v>
      </c>
      <c r="AI30" s="54"/>
      <c r="AJ30" s="54"/>
      <c r="AK30" s="54"/>
      <c r="AL30" s="54"/>
      <c r="AM30" s="54"/>
      <c r="AN30" s="28">
        <v>416.10084745762714</v>
      </c>
      <c r="AO30" s="29"/>
      <c r="AP30" s="29"/>
      <c r="AQ30" s="29"/>
      <c r="AR30" s="29"/>
      <c r="AS30" s="30"/>
      <c r="AT30" s="25"/>
      <c r="AU30" s="26"/>
      <c r="AV30" s="26"/>
      <c r="AW30" s="26"/>
      <c r="AX30" s="26"/>
      <c r="AY30" s="27"/>
      <c r="AZ30" s="28">
        <v>416.10084745762714</v>
      </c>
      <c r="BA30" s="29"/>
      <c r="BB30" s="29"/>
      <c r="BC30" s="29"/>
      <c r="BD30" s="29"/>
      <c r="BE30" s="30"/>
      <c r="BF30" s="28">
        <v>416.10084745762714</v>
      </c>
      <c r="BG30" s="29"/>
      <c r="BH30" s="29"/>
      <c r="BI30" s="29"/>
      <c r="BJ30" s="29"/>
      <c r="BK30" s="30"/>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3"/>
      <c r="CQ30" s="53"/>
      <c r="CR30" s="53"/>
      <c r="CS30" s="53"/>
      <c r="CT30" s="53"/>
      <c r="CU30" s="53"/>
    </row>
    <row r="31" spans="1:99" ht="23.25" customHeight="1">
      <c r="A31" s="38">
        <v>15</v>
      </c>
      <c r="B31" s="39"/>
      <c r="C31" s="40"/>
      <c r="D31" s="91" t="s">
        <v>154</v>
      </c>
      <c r="E31" s="92"/>
      <c r="F31" s="92"/>
      <c r="G31" s="92"/>
      <c r="H31" s="92"/>
      <c r="I31" s="92"/>
      <c r="J31" s="92"/>
      <c r="K31" s="92"/>
      <c r="L31" s="92"/>
      <c r="M31" s="92"/>
      <c r="N31" s="93"/>
      <c r="O31" s="53"/>
      <c r="P31" s="53"/>
      <c r="Q31" s="53"/>
      <c r="R31" s="53"/>
      <c r="S31" s="53"/>
      <c r="T31" s="53"/>
      <c r="U31" s="53"/>
      <c r="V31" s="53" t="s">
        <v>197</v>
      </c>
      <c r="W31" s="53"/>
      <c r="X31" s="53"/>
      <c r="Y31" s="53"/>
      <c r="Z31" s="53"/>
      <c r="AA31" s="53"/>
      <c r="AB31" s="53" t="s">
        <v>198</v>
      </c>
      <c r="AC31" s="53"/>
      <c r="AD31" s="53"/>
      <c r="AE31" s="53"/>
      <c r="AF31" s="53"/>
      <c r="AG31" s="53"/>
      <c r="AH31" s="72">
        <v>1</v>
      </c>
      <c r="AI31" s="54"/>
      <c r="AJ31" s="54"/>
      <c r="AK31" s="54"/>
      <c r="AL31" s="54"/>
      <c r="AM31" s="54"/>
      <c r="AN31" s="28">
        <v>416.10084745762714</v>
      </c>
      <c r="AO31" s="29"/>
      <c r="AP31" s="29"/>
      <c r="AQ31" s="29"/>
      <c r="AR31" s="29"/>
      <c r="AS31" s="30"/>
      <c r="AT31" s="25"/>
      <c r="AU31" s="26"/>
      <c r="AV31" s="26"/>
      <c r="AW31" s="26"/>
      <c r="AX31" s="26"/>
      <c r="AY31" s="27"/>
      <c r="AZ31" s="28">
        <v>416.10084745762714</v>
      </c>
      <c r="BA31" s="29"/>
      <c r="BB31" s="29"/>
      <c r="BC31" s="29"/>
      <c r="BD31" s="29"/>
      <c r="BE31" s="30"/>
      <c r="BF31" s="28">
        <v>416.10084745762714</v>
      </c>
      <c r="BG31" s="29"/>
      <c r="BH31" s="29"/>
      <c r="BI31" s="29"/>
      <c r="BJ31" s="29"/>
      <c r="BK31" s="30"/>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3"/>
      <c r="CQ31" s="53"/>
      <c r="CR31" s="53"/>
      <c r="CS31" s="53"/>
      <c r="CT31" s="53"/>
      <c r="CU31" s="53"/>
    </row>
    <row r="32" spans="1:99" ht="23.25" customHeight="1">
      <c r="A32" s="38">
        <v>16</v>
      </c>
      <c r="B32" s="39"/>
      <c r="C32" s="40"/>
      <c r="D32" s="91" t="s">
        <v>155</v>
      </c>
      <c r="E32" s="92"/>
      <c r="F32" s="92"/>
      <c r="G32" s="92"/>
      <c r="H32" s="92"/>
      <c r="I32" s="92"/>
      <c r="J32" s="92"/>
      <c r="K32" s="92"/>
      <c r="L32" s="92"/>
      <c r="M32" s="92"/>
      <c r="N32" s="93"/>
      <c r="O32" s="53"/>
      <c r="P32" s="53"/>
      <c r="Q32" s="53"/>
      <c r="R32" s="53"/>
      <c r="S32" s="53"/>
      <c r="T32" s="53"/>
      <c r="U32" s="53"/>
      <c r="V32" s="53" t="s">
        <v>197</v>
      </c>
      <c r="W32" s="53"/>
      <c r="X32" s="53"/>
      <c r="Y32" s="53"/>
      <c r="Z32" s="53"/>
      <c r="AA32" s="53"/>
      <c r="AB32" s="53" t="s">
        <v>198</v>
      </c>
      <c r="AC32" s="53"/>
      <c r="AD32" s="53"/>
      <c r="AE32" s="53"/>
      <c r="AF32" s="53"/>
      <c r="AG32" s="53"/>
      <c r="AH32" s="72">
        <v>1</v>
      </c>
      <c r="AI32" s="54"/>
      <c r="AJ32" s="54"/>
      <c r="AK32" s="54"/>
      <c r="AL32" s="54"/>
      <c r="AM32" s="54"/>
      <c r="AN32" s="28">
        <v>344.90508474576274</v>
      </c>
      <c r="AO32" s="29"/>
      <c r="AP32" s="29"/>
      <c r="AQ32" s="29"/>
      <c r="AR32" s="29"/>
      <c r="AS32" s="30"/>
      <c r="AT32" s="25"/>
      <c r="AU32" s="26"/>
      <c r="AV32" s="26"/>
      <c r="AW32" s="26"/>
      <c r="AX32" s="26"/>
      <c r="AY32" s="27"/>
      <c r="AZ32" s="28">
        <v>344.90508474576274</v>
      </c>
      <c r="BA32" s="29"/>
      <c r="BB32" s="29"/>
      <c r="BC32" s="29"/>
      <c r="BD32" s="29"/>
      <c r="BE32" s="30"/>
      <c r="BF32" s="28">
        <v>344.90508474576274</v>
      </c>
      <c r="BG32" s="29"/>
      <c r="BH32" s="29"/>
      <c r="BI32" s="29"/>
      <c r="BJ32" s="29"/>
      <c r="BK32" s="30"/>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3"/>
      <c r="CQ32" s="53"/>
      <c r="CR32" s="53"/>
      <c r="CS32" s="53"/>
      <c r="CT32" s="53"/>
      <c r="CU32" s="53"/>
    </row>
    <row r="33" spans="1:99" ht="25.5" customHeight="1">
      <c r="A33" s="61" t="s">
        <v>157</v>
      </c>
      <c r="B33" s="62"/>
      <c r="C33" s="63"/>
      <c r="D33" s="85" t="s">
        <v>159</v>
      </c>
      <c r="E33" s="86"/>
      <c r="F33" s="86"/>
      <c r="G33" s="86"/>
      <c r="H33" s="86"/>
      <c r="I33" s="86"/>
      <c r="J33" s="86"/>
      <c r="K33" s="86"/>
      <c r="L33" s="86"/>
      <c r="M33" s="86"/>
      <c r="N33" s="87"/>
      <c r="O33" s="52"/>
      <c r="P33" s="52"/>
      <c r="Q33" s="52"/>
      <c r="R33" s="52"/>
      <c r="S33" s="52"/>
      <c r="T33" s="52"/>
      <c r="U33" s="52"/>
      <c r="V33" s="52"/>
      <c r="W33" s="52"/>
      <c r="X33" s="52"/>
      <c r="Y33" s="52"/>
      <c r="Z33" s="52"/>
      <c r="AA33" s="52"/>
      <c r="AB33" s="52"/>
      <c r="AC33" s="52"/>
      <c r="AD33" s="52"/>
      <c r="AE33" s="52"/>
      <c r="AF33" s="52"/>
      <c r="AG33" s="52"/>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2"/>
      <c r="CQ33" s="52"/>
      <c r="CR33" s="52"/>
      <c r="CS33" s="52"/>
      <c r="CT33" s="52"/>
      <c r="CU33" s="52"/>
    </row>
    <row r="34" spans="1:99" ht="15.75">
      <c r="A34" s="38">
        <v>1</v>
      </c>
      <c r="B34" s="39"/>
      <c r="C34" s="40"/>
      <c r="D34" s="35" t="s">
        <v>160</v>
      </c>
      <c r="E34" s="36"/>
      <c r="F34" s="36"/>
      <c r="G34" s="36"/>
      <c r="H34" s="36"/>
      <c r="I34" s="36"/>
      <c r="J34" s="36"/>
      <c r="K34" s="36"/>
      <c r="L34" s="36"/>
      <c r="M34" s="36"/>
      <c r="N34" s="37"/>
      <c r="O34" s="53"/>
      <c r="P34" s="53"/>
      <c r="Q34" s="53"/>
      <c r="R34" s="53"/>
      <c r="S34" s="53"/>
      <c r="T34" s="53"/>
      <c r="U34" s="53"/>
      <c r="V34" s="53"/>
      <c r="W34" s="53"/>
      <c r="X34" s="53"/>
      <c r="Y34" s="53"/>
      <c r="Z34" s="53"/>
      <c r="AA34" s="53"/>
      <c r="AB34" s="53"/>
      <c r="AC34" s="53"/>
      <c r="AD34" s="53"/>
      <c r="AE34" s="53"/>
      <c r="AF34" s="53"/>
      <c r="AG34" s="53"/>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3"/>
      <c r="CQ34" s="53"/>
      <c r="CR34" s="53"/>
      <c r="CS34" s="53"/>
      <c r="CT34" s="53"/>
      <c r="CU34" s="53"/>
    </row>
    <row r="35" spans="1:99" ht="15.75">
      <c r="A35" s="38">
        <v>2</v>
      </c>
      <c r="B35" s="39"/>
      <c r="C35" s="40"/>
      <c r="D35" s="38" t="s">
        <v>161</v>
      </c>
      <c r="E35" s="39"/>
      <c r="F35" s="39"/>
      <c r="G35" s="39"/>
      <c r="H35" s="39"/>
      <c r="I35" s="39"/>
      <c r="J35" s="39"/>
      <c r="K35" s="39"/>
      <c r="L35" s="39"/>
      <c r="M35" s="39"/>
      <c r="N35" s="40"/>
      <c r="O35" s="52"/>
      <c r="P35" s="52"/>
      <c r="Q35" s="52"/>
      <c r="R35" s="52"/>
      <c r="S35" s="52"/>
      <c r="T35" s="52"/>
      <c r="U35" s="52"/>
      <c r="V35" s="52"/>
      <c r="W35" s="52"/>
      <c r="X35" s="52"/>
      <c r="Y35" s="52"/>
      <c r="Z35" s="52"/>
      <c r="AA35" s="52"/>
      <c r="AB35" s="52"/>
      <c r="AC35" s="52"/>
      <c r="AD35" s="52"/>
      <c r="AE35" s="52"/>
      <c r="AF35" s="52"/>
      <c r="AG35" s="52"/>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2"/>
      <c r="CQ35" s="52"/>
      <c r="CR35" s="52"/>
      <c r="CS35" s="52"/>
      <c r="CT35" s="52"/>
      <c r="CU35" s="52"/>
    </row>
    <row r="36" spans="1:99" ht="15.75">
      <c r="A36" s="38" t="s">
        <v>162</v>
      </c>
      <c r="B36" s="39"/>
      <c r="C36" s="40"/>
      <c r="D36" s="41"/>
      <c r="E36" s="42"/>
      <c r="F36" s="42"/>
      <c r="G36" s="42"/>
      <c r="H36" s="42"/>
      <c r="I36" s="42"/>
      <c r="J36" s="42"/>
      <c r="K36" s="42"/>
      <c r="L36" s="42"/>
      <c r="M36" s="42"/>
      <c r="N36" s="43"/>
      <c r="O36" s="53"/>
      <c r="P36" s="53"/>
      <c r="Q36" s="53"/>
      <c r="R36" s="53"/>
      <c r="S36" s="53"/>
      <c r="T36" s="53"/>
      <c r="U36" s="53"/>
      <c r="V36" s="53"/>
      <c r="W36" s="53"/>
      <c r="X36" s="53"/>
      <c r="Y36" s="53"/>
      <c r="Z36" s="53"/>
      <c r="AA36" s="53"/>
      <c r="AB36" s="53"/>
      <c r="AC36" s="53"/>
      <c r="AD36" s="53"/>
      <c r="AE36" s="53"/>
      <c r="AF36" s="53"/>
      <c r="AG36" s="53"/>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3"/>
      <c r="CQ36" s="53"/>
      <c r="CR36" s="53"/>
      <c r="CS36" s="53"/>
      <c r="CT36" s="53"/>
      <c r="CU36" s="53"/>
    </row>
    <row r="37" spans="1:99" ht="15.75">
      <c r="A37" s="61" t="s">
        <v>163</v>
      </c>
      <c r="B37" s="62"/>
      <c r="C37" s="63"/>
      <c r="D37" s="88" t="s">
        <v>164</v>
      </c>
      <c r="E37" s="89"/>
      <c r="F37" s="89"/>
      <c r="G37" s="89"/>
      <c r="H37" s="89"/>
      <c r="I37" s="89"/>
      <c r="J37" s="89"/>
      <c r="K37" s="89"/>
      <c r="L37" s="89"/>
      <c r="M37" s="89"/>
      <c r="N37" s="90"/>
      <c r="O37" s="53"/>
      <c r="P37" s="53"/>
      <c r="Q37" s="53"/>
      <c r="R37" s="53"/>
      <c r="S37" s="53"/>
      <c r="T37" s="53"/>
      <c r="U37" s="53"/>
      <c r="V37" s="53"/>
      <c r="W37" s="53"/>
      <c r="X37" s="53"/>
      <c r="Y37" s="53"/>
      <c r="Z37" s="53"/>
      <c r="AA37" s="53"/>
      <c r="AB37" s="53"/>
      <c r="AC37" s="53"/>
      <c r="AD37" s="53"/>
      <c r="AE37" s="53"/>
      <c r="AF37" s="53"/>
      <c r="AG37" s="53"/>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3"/>
      <c r="CQ37" s="53"/>
      <c r="CR37" s="53"/>
      <c r="CS37" s="53"/>
      <c r="CT37" s="53"/>
      <c r="CU37" s="53"/>
    </row>
    <row r="38" spans="1:99" ht="15.75">
      <c r="A38" s="38">
        <v>1</v>
      </c>
      <c r="B38" s="39"/>
      <c r="C38" s="40"/>
      <c r="D38" s="35" t="s">
        <v>160</v>
      </c>
      <c r="E38" s="36"/>
      <c r="F38" s="36"/>
      <c r="G38" s="36"/>
      <c r="H38" s="36"/>
      <c r="I38" s="36"/>
      <c r="J38" s="36"/>
      <c r="K38" s="36"/>
      <c r="L38" s="36"/>
      <c r="M38" s="36"/>
      <c r="N38" s="37"/>
      <c r="O38" s="53"/>
      <c r="P38" s="53"/>
      <c r="Q38" s="53"/>
      <c r="R38" s="53"/>
      <c r="S38" s="53"/>
      <c r="T38" s="53"/>
      <c r="U38" s="53"/>
      <c r="V38" s="53"/>
      <c r="W38" s="53"/>
      <c r="X38" s="53"/>
      <c r="Y38" s="53"/>
      <c r="Z38" s="53"/>
      <c r="AA38" s="53"/>
      <c r="AB38" s="53"/>
      <c r="AC38" s="53"/>
      <c r="AD38" s="53"/>
      <c r="AE38" s="53"/>
      <c r="AF38" s="53"/>
      <c r="AG38" s="53"/>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3"/>
      <c r="CQ38" s="53"/>
      <c r="CR38" s="53"/>
      <c r="CS38" s="53"/>
      <c r="CT38" s="53"/>
      <c r="CU38" s="53"/>
    </row>
    <row r="39" spans="1:99" ht="15.75">
      <c r="A39" s="38">
        <v>2</v>
      </c>
      <c r="B39" s="39"/>
      <c r="C39" s="40"/>
      <c r="D39" s="38" t="s">
        <v>161</v>
      </c>
      <c r="E39" s="39"/>
      <c r="F39" s="39"/>
      <c r="G39" s="39"/>
      <c r="H39" s="39"/>
      <c r="I39" s="39"/>
      <c r="J39" s="39"/>
      <c r="K39" s="39"/>
      <c r="L39" s="39"/>
      <c r="M39" s="39"/>
      <c r="N39" s="40"/>
      <c r="O39" s="53"/>
      <c r="P39" s="53"/>
      <c r="Q39" s="53"/>
      <c r="R39" s="53"/>
      <c r="S39" s="53"/>
      <c r="T39" s="53"/>
      <c r="U39" s="53"/>
      <c r="V39" s="53"/>
      <c r="W39" s="53"/>
      <c r="X39" s="53"/>
      <c r="Y39" s="53"/>
      <c r="Z39" s="53"/>
      <c r="AA39" s="53"/>
      <c r="AB39" s="53"/>
      <c r="AC39" s="53"/>
      <c r="AD39" s="53"/>
      <c r="AE39" s="53"/>
      <c r="AF39" s="53"/>
      <c r="AG39" s="53"/>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3"/>
      <c r="CQ39" s="53"/>
      <c r="CR39" s="53"/>
      <c r="CS39" s="53"/>
      <c r="CT39" s="53"/>
      <c r="CU39" s="53"/>
    </row>
    <row r="40" spans="1:99" ht="15.75">
      <c r="A40" s="38" t="s">
        <v>162</v>
      </c>
      <c r="B40" s="39"/>
      <c r="C40" s="40"/>
      <c r="D40" s="41"/>
      <c r="E40" s="42"/>
      <c r="F40" s="42"/>
      <c r="G40" s="42"/>
      <c r="H40" s="42"/>
      <c r="I40" s="42"/>
      <c r="J40" s="42"/>
      <c r="K40" s="42"/>
      <c r="L40" s="42"/>
      <c r="M40" s="42"/>
      <c r="N40" s="43"/>
      <c r="O40" s="53"/>
      <c r="P40" s="53"/>
      <c r="Q40" s="53"/>
      <c r="R40" s="53"/>
      <c r="S40" s="53"/>
      <c r="T40" s="53"/>
      <c r="U40" s="53"/>
      <c r="V40" s="53"/>
      <c r="W40" s="53"/>
      <c r="X40" s="53"/>
      <c r="Y40" s="53"/>
      <c r="Z40" s="53"/>
      <c r="AA40" s="53"/>
      <c r="AB40" s="53"/>
      <c r="AC40" s="53"/>
      <c r="AD40" s="53"/>
      <c r="AE40" s="53"/>
      <c r="AF40" s="53"/>
      <c r="AG40" s="53"/>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3"/>
      <c r="CQ40" s="53"/>
      <c r="CR40" s="53"/>
      <c r="CS40" s="53"/>
      <c r="CT40" s="53"/>
      <c r="CU40" s="53"/>
    </row>
    <row r="41" spans="1:99" ht="27.75" customHeight="1">
      <c r="A41" s="61" t="s">
        <v>165</v>
      </c>
      <c r="B41" s="62"/>
      <c r="C41" s="63"/>
      <c r="D41" s="85" t="s">
        <v>166</v>
      </c>
      <c r="E41" s="86"/>
      <c r="F41" s="86"/>
      <c r="G41" s="86"/>
      <c r="H41" s="86"/>
      <c r="I41" s="86"/>
      <c r="J41" s="86"/>
      <c r="K41" s="86"/>
      <c r="L41" s="86"/>
      <c r="M41" s="86"/>
      <c r="N41" s="87"/>
      <c r="O41" s="53"/>
      <c r="P41" s="53"/>
      <c r="Q41" s="53"/>
      <c r="R41" s="53"/>
      <c r="S41" s="53"/>
      <c r="T41" s="53"/>
      <c r="U41" s="53"/>
      <c r="V41" s="53"/>
      <c r="W41" s="53"/>
      <c r="X41" s="53"/>
      <c r="Y41" s="53"/>
      <c r="Z41" s="53"/>
      <c r="AA41" s="53"/>
      <c r="AB41" s="53"/>
      <c r="AC41" s="53"/>
      <c r="AD41" s="53"/>
      <c r="AE41" s="53"/>
      <c r="AF41" s="53"/>
      <c r="AG41" s="53"/>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3"/>
      <c r="CQ41" s="53"/>
      <c r="CR41" s="53"/>
      <c r="CS41" s="53"/>
      <c r="CT41" s="53"/>
      <c r="CU41" s="53"/>
    </row>
    <row r="42" spans="1:99" ht="15.75">
      <c r="A42" s="38">
        <v>1</v>
      </c>
      <c r="B42" s="39"/>
      <c r="C42" s="40"/>
      <c r="D42" s="35" t="s">
        <v>160</v>
      </c>
      <c r="E42" s="36"/>
      <c r="F42" s="36"/>
      <c r="G42" s="36"/>
      <c r="H42" s="36"/>
      <c r="I42" s="36"/>
      <c r="J42" s="36"/>
      <c r="K42" s="36"/>
      <c r="L42" s="36"/>
      <c r="M42" s="36"/>
      <c r="N42" s="37"/>
      <c r="O42" s="53"/>
      <c r="P42" s="53"/>
      <c r="Q42" s="53"/>
      <c r="R42" s="53"/>
      <c r="S42" s="53"/>
      <c r="T42" s="53"/>
      <c r="U42" s="53"/>
      <c r="V42" s="53"/>
      <c r="W42" s="53"/>
      <c r="X42" s="53"/>
      <c r="Y42" s="53"/>
      <c r="Z42" s="53"/>
      <c r="AA42" s="53"/>
      <c r="AB42" s="53"/>
      <c r="AC42" s="53"/>
      <c r="AD42" s="53"/>
      <c r="AE42" s="53"/>
      <c r="AF42" s="53"/>
      <c r="AG42" s="53"/>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3"/>
      <c r="CQ42" s="53"/>
      <c r="CR42" s="53"/>
      <c r="CS42" s="53"/>
      <c r="CT42" s="53"/>
      <c r="CU42" s="53"/>
    </row>
    <row r="43" spans="1:99" ht="15.75">
      <c r="A43" s="38">
        <v>2</v>
      </c>
      <c r="B43" s="39"/>
      <c r="C43" s="40"/>
      <c r="D43" s="38" t="s">
        <v>161</v>
      </c>
      <c r="E43" s="39"/>
      <c r="F43" s="39"/>
      <c r="G43" s="39"/>
      <c r="H43" s="39"/>
      <c r="I43" s="39"/>
      <c r="J43" s="39"/>
      <c r="K43" s="39"/>
      <c r="L43" s="39"/>
      <c r="M43" s="39"/>
      <c r="N43" s="40"/>
      <c r="O43" s="52"/>
      <c r="P43" s="52"/>
      <c r="Q43" s="52"/>
      <c r="R43" s="52"/>
      <c r="S43" s="52"/>
      <c r="T43" s="52"/>
      <c r="U43" s="52"/>
      <c r="V43" s="52"/>
      <c r="W43" s="52"/>
      <c r="X43" s="52"/>
      <c r="Y43" s="52"/>
      <c r="Z43" s="52"/>
      <c r="AA43" s="52"/>
      <c r="AB43" s="52"/>
      <c r="AC43" s="52"/>
      <c r="AD43" s="52"/>
      <c r="AE43" s="52"/>
      <c r="AF43" s="52"/>
      <c r="AG43" s="52"/>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2"/>
      <c r="CQ43" s="52"/>
      <c r="CR43" s="52"/>
      <c r="CS43" s="52"/>
      <c r="CT43" s="52"/>
      <c r="CU43" s="52"/>
    </row>
    <row r="44" spans="1:99" ht="15.75">
      <c r="A44" s="38" t="s">
        <v>162</v>
      </c>
      <c r="B44" s="39"/>
      <c r="C44" s="40"/>
      <c r="D44" s="41"/>
      <c r="E44" s="42"/>
      <c r="F44" s="42"/>
      <c r="G44" s="42"/>
      <c r="H44" s="42"/>
      <c r="I44" s="42"/>
      <c r="J44" s="42"/>
      <c r="K44" s="42"/>
      <c r="L44" s="42"/>
      <c r="M44" s="42"/>
      <c r="N44" s="43"/>
      <c r="O44" s="53"/>
      <c r="P44" s="53"/>
      <c r="Q44" s="53"/>
      <c r="R44" s="53"/>
      <c r="S44" s="53"/>
      <c r="T44" s="53"/>
      <c r="U44" s="53"/>
      <c r="V44" s="53"/>
      <c r="W44" s="53"/>
      <c r="X44" s="53"/>
      <c r="Y44" s="53"/>
      <c r="Z44" s="53"/>
      <c r="AA44" s="53"/>
      <c r="AB44" s="53"/>
      <c r="AC44" s="53"/>
      <c r="AD44" s="53"/>
      <c r="AE44" s="53"/>
      <c r="AF44" s="53"/>
      <c r="AG44" s="53"/>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25"/>
      <c r="BG44" s="26"/>
      <c r="BH44" s="26"/>
      <c r="BI44" s="26"/>
      <c r="BJ44" s="26"/>
      <c r="BK44" s="27"/>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3"/>
      <c r="CQ44" s="53"/>
      <c r="CR44" s="53"/>
      <c r="CS44" s="53"/>
      <c r="CT44" s="53"/>
      <c r="CU44" s="53"/>
    </row>
    <row r="45" spans="1:99" ht="15.75">
      <c r="A45" s="76">
        <v>2</v>
      </c>
      <c r="B45" s="77"/>
      <c r="C45" s="78"/>
      <c r="D45" s="79" t="s">
        <v>167</v>
      </c>
      <c r="E45" s="80"/>
      <c r="F45" s="80"/>
      <c r="G45" s="80"/>
      <c r="H45" s="80"/>
      <c r="I45" s="80"/>
      <c r="J45" s="80"/>
      <c r="K45" s="80"/>
      <c r="L45" s="80"/>
      <c r="M45" s="80"/>
      <c r="N45" s="81"/>
      <c r="O45" s="53"/>
      <c r="P45" s="53"/>
      <c r="Q45" s="53"/>
      <c r="R45" s="53"/>
      <c r="S45" s="53"/>
      <c r="T45" s="53"/>
      <c r="U45" s="53"/>
      <c r="V45" s="53"/>
      <c r="W45" s="53"/>
      <c r="X45" s="53"/>
      <c r="Y45" s="53"/>
      <c r="Z45" s="53"/>
      <c r="AA45" s="53"/>
      <c r="AB45" s="53"/>
      <c r="AC45" s="53"/>
      <c r="AD45" s="53"/>
      <c r="AE45" s="53"/>
      <c r="AF45" s="53"/>
      <c r="AG45" s="53"/>
      <c r="AH45" s="54"/>
      <c r="AI45" s="54"/>
      <c r="AJ45" s="54"/>
      <c r="AK45" s="54"/>
      <c r="AL45" s="54"/>
      <c r="AM45" s="54"/>
      <c r="AN45" s="70">
        <f>AN46+AN47</f>
        <v>7883.996610169492</v>
      </c>
      <c r="AO45" s="70"/>
      <c r="AP45" s="70"/>
      <c r="AQ45" s="70"/>
      <c r="AR45" s="70"/>
      <c r="AS45" s="70"/>
      <c r="AT45" s="51"/>
      <c r="AU45" s="51"/>
      <c r="AV45" s="51"/>
      <c r="AW45" s="51"/>
      <c r="AX45" s="51"/>
      <c r="AY45" s="51"/>
      <c r="AZ45" s="70">
        <f>AZ47+AZ46</f>
        <v>7883.996610169492</v>
      </c>
      <c r="BA45" s="70"/>
      <c r="BB45" s="70"/>
      <c r="BC45" s="70"/>
      <c r="BD45" s="70"/>
      <c r="BE45" s="70"/>
      <c r="BF45" s="70">
        <f>BF46+BF47</f>
        <v>7883.996610169492</v>
      </c>
      <c r="BG45" s="70"/>
      <c r="BH45" s="70"/>
      <c r="BI45" s="70"/>
      <c r="BJ45" s="70"/>
      <c r="BK45" s="70"/>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3"/>
      <c r="CQ45" s="53"/>
      <c r="CR45" s="53"/>
      <c r="CS45" s="53"/>
      <c r="CT45" s="53"/>
      <c r="CU45" s="53"/>
    </row>
    <row r="46" spans="1:99" ht="21.75" customHeight="1">
      <c r="A46" s="82" t="s">
        <v>168</v>
      </c>
      <c r="B46" s="83"/>
      <c r="C46" s="84"/>
      <c r="D46" s="85" t="s">
        <v>140</v>
      </c>
      <c r="E46" s="86"/>
      <c r="F46" s="86"/>
      <c r="G46" s="86"/>
      <c r="H46" s="86"/>
      <c r="I46" s="86"/>
      <c r="J46" s="86"/>
      <c r="K46" s="86"/>
      <c r="L46" s="86"/>
      <c r="M46" s="86"/>
      <c r="N46" s="87"/>
      <c r="O46" s="52"/>
      <c r="P46" s="52"/>
      <c r="Q46" s="52"/>
      <c r="R46" s="52"/>
      <c r="S46" s="52"/>
      <c r="T46" s="52"/>
      <c r="U46" s="52"/>
      <c r="V46" s="52"/>
      <c r="W46" s="52"/>
      <c r="X46" s="52"/>
      <c r="Y46" s="52"/>
      <c r="Z46" s="52"/>
      <c r="AA46" s="52"/>
      <c r="AB46" s="52"/>
      <c r="AC46" s="52"/>
      <c r="AD46" s="52"/>
      <c r="AE46" s="52"/>
      <c r="AF46" s="52"/>
      <c r="AG46" s="52"/>
      <c r="AH46" s="51"/>
      <c r="AI46" s="51"/>
      <c r="AJ46" s="51"/>
      <c r="AK46" s="51"/>
      <c r="AL46" s="51"/>
      <c r="AM46" s="51"/>
      <c r="AN46" s="70"/>
      <c r="AO46" s="70"/>
      <c r="AP46" s="70"/>
      <c r="AQ46" s="70"/>
      <c r="AR46" s="70"/>
      <c r="AS46" s="70"/>
      <c r="AT46" s="51"/>
      <c r="AU46" s="51"/>
      <c r="AV46" s="51"/>
      <c r="AW46" s="51"/>
      <c r="AX46" s="51"/>
      <c r="AY46" s="51"/>
      <c r="AZ46" s="70"/>
      <c r="BA46" s="70"/>
      <c r="BB46" s="70"/>
      <c r="BC46" s="70"/>
      <c r="BD46" s="70"/>
      <c r="BE46" s="70"/>
      <c r="BF46" s="70"/>
      <c r="BG46" s="70"/>
      <c r="BH46" s="70"/>
      <c r="BI46" s="70"/>
      <c r="BJ46" s="70"/>
      <c r="BK46" s="70"/>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2"/>
      <c r="CQ46" s="52"/>
      <c r="CR46" s="52"/>
      <c r="CS46" s="52"/>
      <c r="CT46" s="52"/>
      <c r="CU46" s="52"/>
    </row>
    <row r="47" spans="1:99" ht="15.75">
      <c r="A47" s="82" t="s">
        <v>169</v>
      </c>
      <c r="B47" s="83"/>
      <c r="C47" s="84"/>
      <c r="D47" s="88" t="s">
        <v>170</v>
      </c>
      <c r="E47" s="89"/>
      <c r="F47" s="89"/>
      <c r="G47" s="89"/>
      <c r="H47" s="89"/>
      <c r="I47" s="89"/>
      <c r="J47" s="89"/>
      <c r="K47" s="89"/>
      <c r="L47" s="89"/>
      <c r="M47" s="89"/>
      <c r="N47" s="90"/>
      <c r="O47" s="53"/>
      <c r="P47" s="53"/>
      <c r="Q47" s="53"/>
      <c r="R47" s="53"/>
      <c r="S47" s="53"/>
      <c r="T47" s="53"/>
      <c r="U47" s="53"/>
      <c r="V47" s="53"/>
      <c r="W47" s="53"/>
      <c r="X47" s="53"/>
      <c r="Y47" s="53"/>
      <c r="Z47" s="53"/>
      <c r="AA47" s="53"/>
      <c r="AB47" s="53"/>
      <c r="AC47" s="53"/>
      <c r="AD47" s="53"/>
      <c r="AE47" s="53"/>
      <c r="AF47" s="53"/>
      <c r="AG47" s="53"/>
      <c r="AH47" s="54"/>
      <c r="AI47" s="54"/>
      <c r="AJ47" s="54"/>
      <c r="AK47" s="54"/>
      <c r="AL47" s="54"/>
      <c r="AM47" s="54"/>
      <c r="AN47" s="70">
        <f>SUM(AN48:AS70)</f>
        <v>7883.996610169492</v>
      </c>
      <c r="AO47" s="70"/>
      <c r="AP47" s="70"/>
      <c r="AQ47" s="70"/>
      <c r="AR47" s="70"/>
      <c r="AS47" s="70"/>
      <c r="AT47" s="51"/>
      <c r="AU47" s="51"/>
      <c r="AV47" s="51"/>
      <c r="AW47" s="51"/>
      <c r="AX47" s="51"/>
      <c r="AY47" s="51"/>
      <c r="AZ47" s="70">
        <f>SUM(AZ48:BE70)</f>
        <v>7883.996610169492</v>
      </c>
      <c r="BA47" s="70"/>
      <c r="BB47" s="70"/>
      <c r="BC47" s="70"/>
      <c r="BD47" s="70"/>
      <c r="BE47" s="70"/>
      <c r="BF47" s="70">
        <f>SUM(BF48:BK70)</f>
        <v>7883.996610169492</v>
      </c>
      <c r="BG47" s="70"/>
      <c r="BH47" s="70"/>
      <c r="BI47" s="70"/>
      <c r="BJ47" s="70"/>
      <c r="BK47" s="70"/>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3"/>
      <c r="CQ47" s="53"/>
      <c r="CR47" s="53"/>
      <c r="CS47" s="53"/>
      <c r="CT47" s="53"/>
      <c r="CU47" s="53"/>
    </row>
    <row r="48" spans="1:99" ht="24" customHeight="1">
      <c r="A48" s="58">
        <v>1</v>
      </c>
      <c r="B48" s="59"/>
      <c r="C48" s="60"/>
      <c r="D48" s="64" t="s">
        <v>171</v>
      </c>
      <c r="E48" s="65"/>
      <c r="F48" s="65"/>
      <c r="G48" s="65"/>
      <c r="H48" s="65"/>
      <c r="I48" s="65"/>
      <c r="J48" s="65"/>
      <c r="K48" s="65"/>
      <c r="L48" s="65"/>
      <c r="M48" s="65"/>
      <c r="N48" s="65"/>
      <c r="O48" s="75"/>
      <c r="P48" s="73"/>
      <c r="Q48" s="73"/>
      <c r="R48" s="73"/>
      <c r="S48" s="73"/>
      <c r="T48" s="73"/>
      <c r="U48" s="74"/>
      <c r="V48" s="41" t="s">
        <v>195</v>
      </c>
      <c r="W48" s="42"/>
      <c r="X48" s="42"/>
      <c r="Y48" s="42"/>
      <c r="Z48" s="42"/>
      <c r="AA48" s="43"/>
      <c r="AB48" s="41" t="s">
        <v>196</v>
      </c>
      <c r="AC48" s="42"/>
      <c r="AD48" s="42"/>
      <c r="AE48" s="42"/>
      <c r="AF48" s="42"/>
      <c r="AG48" s="43"/>
      <c r="AH48" s="71">
        <v>1</v>
      </c>
      <c r="AI48" s="51"/>
      <c r="AJ48" s="51"/>
      <c r="AK48" s="51"/>
      <c r="AL48" s="51"/>
      <c r="AM48" s="51"/>
      <c r="AN48" s="70">
        <v>93.2093220338983</v>
      </c>
      <c r="AO48" s="70"/>
      <c r="AP48" s="70"/>
      <c r="AQ48" s="70"/>
      <c r="AR48" s="70"/>
      <c r="AS48" s="70"/>
      <c r="AT48" s="51"/>
      <c r="AU48" s="51"/>
      <c r="AV48" s="51"/>
      <c r="AW48" s="51"/>
      <c r="AX48" s="51"/>
      <c r="AY48" s="51"/>
      <c r="AZ48" s="70">
        <v>93.2093220338983</v>
      </c>
      <c r="BA48" s="70"/>
      <c r="BB48" s="70"/>
      <c r="BC48" s="70"/>
      <c r="BD48" s="70"/>
      <c r="BE48" s="70"/>
      <c r="BF48" s="70">
        <v>93.2093220338983</v>
      </c>
      <c r="BG48" s="70"/>
      <c r="BH48" s="70"/>
      <c r="BI48" s="70"/>
      <c r="BJ48" s="70"/>
      <c r="BK48" s="70"/>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2"/>
      <c r="CQ48" s="52"/>
      <c r="CR48" s="52"/>
      <c r="CS48" s="52"/>
      <c r="CT48" s="52"/>
      <c r="CU48" s="52"/>
    </row>
    <row r="49" spans="1:99" ht="15.75" customHeight="1">
      <c r="A49" s="38">
        <v>2</v>
      </c>
      <c r="B49" s="39"/>
      <c r="C49" s="40"/>
      <c r="D49" s="64" t="s">
        <v>172</v>
      </c>
      <c r="E49" s="65"/>
      <c r="F49" s="65"/>
      <c r="G49" s="65"/>
      <c r="H49" s="65"/>
      <c r="I49" s="65"/>
      <c r="J49" s="65"/>
      <c r="K49" s="65"/>
      <c r="L49" s="65"/>
      <c r="M49" s="65"/>
      <c r="N49" s="65"/>
      <c r="O49" s="53"/>
      <c r="P49" s="53"/>
      <c r="Q49" s="53"/>
      <c r="R49" s="53"/>
      <c r="S49" s="53"/>
      <c r="T49" s="53"/>
      <c r="U49" s="53"/>
      <c r="V49" s="53" t="s">
        <v>197</v>
      </c>
      <c r="W49" s="53"/>
      <c r="X49" s="53"/>
      <c r="Y49" s="53"/>
      <c r="Z49" s="53"/>
      <c r="AA49" s="53"/>
      <c r="AB49" s="38" t="s">
        <v>198</v>
      </c>
      <c r="AC49" s="39"/>
      <c r="AD49" s="39"/>
      <c r="AE49" s="39"/>
      <c r="AF49" s="39"/>
      <c r="AG49" s="40"/>
      <c r="AH49" s="72">
        <v>1</v>
      </c>
      <c r="AI49" s="54"/>
      <c r="AJ49" s="54"/>
      <c r="AK49" s="54"/>
      <c r="AL49" s="54"/>
      <c r="AM49" s="54"/>
      <c r="AN49" s="70">
        <v>92.9686440677966</v>
      </c>
      <c r="AO49" s="70"/>
      <c r="AP49" s="70"/>
      <c r="AQ49" s="70"/>
      <c r="AR49" s="70"/>
      <c r="AS49" s="70"/>
      <c r="AT49" s="54"/>
      <c r="AU49" s="54"/>
      <c r="AV49" s="54"/>
      <c r="AW49" s="54"/>
      <c r="AX49" s="54"/>
      <c r="AY49" s="54"/>
      <c r="AZ49" s="70">
        <v>92.9686440677966</v>
      </c>
      <c r="BA49" s="70"/>
      <c r="BB49" s="70"/>
      <c r="BC49" s="70"/>
      <c r="BD49" s="70"/>
      <c r="BE49" s="70"/>
      <c r="BF49" s="70">
        <v>92.9686440677966</v>
      </c>
      <c r="BG49" s="70"/>
      <c r="BH49" s="70"/>
      <c r="BI49" s="70"/>
      <c r="BJ49" s="70"/>
      <c r="BK49" s="70"/>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3"/>
      <c r="CQ49" s="53"/>
      <c r="CR49" s="53"/>
      <c r="CS49" s="53"/>
      <c r="CT49" s="53"/>
      <c r="CU49" s="53"/>
    </row>
    <row r="50" spans="1:99" ht="23.25" customHeight="1">
      <c r="A50" s="58">
        <v>3</v>
      </c>
      <c r="B50" s="59"/>
      <c r="C50" s="60"/>
      <c r="D50" s="64" t="s">
        <v>173</v>
      </c>
      <c r="E50" s="65"/>
      <c r="F50" s="65"/>
      <c r="G50" s="65"/>
      <c r="H50" s="65"/>
      <c r="I50" s="65"/>
      <c r="J50" s="65"/>
      <c r="K50" s="65"/>
      <c r="L50" s="65"/>
      <c r="M50" s="65"/>
      <c r="N50" s="65"/>
      <c r="O50" s="53"/>
      <c r="P50" s="53"/>
      <c r="Q50" s="53"/>
      <c r="R50" s="53"/>
      <c r="S50" s="53"/>
      <c r="T50" s="53"/>
      <c r="U50" s="53"/>
      <c r="V50" s="53" t="s">
        <v>197</v>
      </c>
      <c r="W50" s="53"/>
      <c r="X50" s="53"/>
      <c r="Y50" s="53"/>
      <c r="Z50" s="53"/>
      <c r="AA50" s="53"/>
      <c r="AB50" s="38" t="s">
        <v>198</v>
      </c>
      <c r="AC50" s="39"/>
      <c r="AD50" s="39"/>
      <c r="AE50" s="39"/>
      <c r="AF50" s="39"/>
      <c r="AG50" s="40"/>
      <c r="AH50" s="71">
        <v>1</v>
      </c>
      <c r="AI50" s="51"/>
      <c r="AJ50" s="51"/>
      <c r="AK50" s="51"/>
      <c r="AL50" s="51"/>
      <c r="AM50" s="51"/>
      <c r="AN50" s="70">
        <v>56.883898305084756</v>
      </c>
      <c r="AO50" s="70"/>
      <c r="AP50" s="70"/>
      <c r="AQ50" s="70"/>
      <c r="AR50" s="70"/>
      <c r="AS50" s="70"/>
      <c r="AT50" s="54"/>
      <c r="AU50" s="54"/>
      <c r="AV50" s="54"/>
      <c r="AW50" s="54"/>
      <c r="AX50" s="54"/>
      <c r="AY50" s="54"/>
      <c r="AZ50" s="70">
        <v>56.883898305084756</v>
      </c>
      <c r="BA50" s="70"/>
      <c r="BB50" s="70"/>
      <c r="BC50" s="70"/>
      <c r="BD50" s="70"/>
      <c r="BE50" s="70"/>
      <c r="BF50" s="70">
        <v>56.883898305084756</v>
      </c>
      <c r="BG50" s="70"/>
      <c r="BH50" s="70"/>
      <c r="BI50" s="70"/>
      <c r="BJ50" s="70"/>
      <c r="BK50" s="70"/>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3"/>
      <c r="CQ50" s="53"/>
      <c r="CR50" s="53"/>
      <c r="CS50" s="53"/>
      <c r="CT50" s="53"/>
      <c r="CU50" s="53"/>
    </row>
    <row r="51" spans="1:99" ht="23.25" customHeight="1">
      <c r="A51" s="38">
        <v>4</v>
      </c>
      <c r="B51" s="39"/>
      <c r="C51" s="40"/>
      <c r="D51" s="64" t="s">
        <v>174</v>
      </c>
      <c r="E51" s="65"/>
      <c r="F51" s="65"/>
      <c r="G51" s="65"/>
      <c r="H51" s="65"/>
      <c r="I51" s="65"/>
      <c r="J51" s="65"/>
      <c r="K51" s="65"/>
      <c r="L51" s="65"/>
      <c r="M51" s="65"/>
      <c r="N51" s="65"/>
      <c r="O51" s="53"/>
      <c r="P51" s="53"/>
      <c r="Q51" s="53"/>
      <c r="R51" s="53"/>
      <c r="S51" s="53"/>
      <c r="T51" s="53"/>
      <c r="U51" s="53"/>
      <c r="V51" s="53" t="s">
        <v>197</v>
      </c>
      <c r="W51" s="53"/>
      <c r="X51" s="53"/>
      <c r="Y51" s="53"/>
      <c r="Z51" s="53"/>
      <c r="AA51" s="53"/>
      <c r="AB51" s="53" t="s">
        <v>198</v>
      </c>
      <c r="AC51" s="53"/>
      <c r="AD51" s="53"/>
      <c r="AE51" s="53"/>
      <c r="AF51" s="53"/>
      <c r="AG51" s="53"/>
      <c r="AH51" s="72">
        <v>1</v>
      </c>
      <c r="AI51" s="54"/>
      <c r="AJ51" s="54"/>
      <c r="AK51" s="54"/>
      <c r="AL51" s="54"/>
      <c r="AM51" s="54"/>
      <c r="AN51" s="70">
        <v>102.0593220338983</v>
      </c>
      <c r="AO51" s="70"/>
      <c r="AP51" s="70"/>
      <c r="AQ51" s="70"/>
      <c r="AR51" s="70"/>
      <c r="AS51" s="70"/>
      <c r="AT51" s="54"/>
      <c r="AU51" s="54"/>
      <c r="AV51" s="54"/>
      <c r="AW51" s="54"/>
      <c r="AX51" s="54"/>
      <c r="AY51" s="54"/>
      <c r="AZ51" s="70">
        <v>102.0593220338983</v>
      </c>
      <c r="BA51" s="70"/>
      <c r="BB51" s="70"/>
      <c r="BC51" s="70"/>
      <c r="BD51" s="70"/>
      <c r="BE51" s="70"/>
      <c r="BF51" s="70">
        <v>102.0593220338983</v>
      </c>
      <c r="BG51" s="70"/>
      <c r="BH51" s="70"/>
      <c r="BI51" s="70"/>
      <c r="BJ51" s="70"/>
      <c r="BK51" s="70"/>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3"/>
      <c r="CQ51" s="53"/>
      <c r="CR51" s="53"/>
      <c r="CS51" s="53"/>
      <c r="CT51" s="53"/>
      <c r="CU51" s="53"/>
    </row>
    <row r="52" spans="1:99" ht="23.25" customHeight="1">
      <c r="A52" s="58">
        <v>5</v>
      </c>
      <c r="B52" s="59"/>
      <c r="C52" s="60"/>
      <c r="D52" s="67" t="s">
        <v>175</v>
      </c>
      <c r="E52" s="68"/>
      <c r="F52" s="68"/>
      <c r="G52" s="68"/>
      <c r="H52" s="68"/>
      <c r="I52" s="68"/>
      <c r="J52" s="68"/>
      <c r="K52" s="68"/>
      <c r="L52" s="68"/>
      <c r="M52" s="68"/>
      <c r="N52" s="69"/>
      <c r="O52" s="53"/>
      <c r="P52" s="53"/>
      <c r="Q52" s="53"/>
      <c r="R52" s="53"/>
      <c r="S52" s="53"/>
      <c r="T52" s="53"/>
      <c r="U52" s="53"/>
      <c r="V52" s="41" t="s">
        <v>195</v>
      </c>
      <c r="W52" s="42"/>
      <c r="X52" s="42"/>
      <c r="Y52" s="42"/>
      <c r="Z52" s="42"/>
      <c r="AA52" s="43"/>
      <c r="AB52" s="41" t="s">
        <v>196</v>
      </c>
      <c r="AC52" s="42"/>
      <c r="AD52" s="42"/>
      <c r="AE52" s="42"/>
      <c r="AF52" s="42"/>
      <c r="AG52" s="43"/>
      <c r="AH52" s="71">
        <v>1</v>
      </c>
      <c r="AI52" s="51"/>
      <c r="AJ52" s="51"/>
      <c r="AK52" s="51"/>
      <c r="AL52" s="51"/>
      <c r="AM52" s="51"/>
      <c r="AN52" s="70">
        <v>190.16864406779663</v>
      </c>
      <c r="AO52" s="70"/>
      <c r="AP52" s="70"/>
      <c r="AQ52" s="70"/>
      <c r="AR52" s="70"/>
      <c r="AS52" s="70"/>
      <c r="AT52" s="54"/>
      <c r="AU52" s="54"/>
      <c r="AV52" s="54"/>
      <c r="AW52" s="54"/>
      <c r="AX52" s="54"/>
      <c r="AY52" s="54"/>
      <c r="AZ52" s="70">
        <v>190.16864406779663</v>
      </c>
      <c r="BA52" s="70"/>
      <c r="BB52" s="70"/>
      <c r="BC52" s="70"/>
      <c r="BD52" s="70"/>
      <c r="BE52" s="70"/>
      <c r="BF52" s="70">
        <v>190.16864406779663</v>
      </c>
      <c r="BG52" s="70"/>
      <c r="BH52" s="70"/>
      <c r="BI52" s="70"/>
      <c r="BJ52" s="70"/>
      <c r="BK52" s="70"/>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3"/>
      <c r="CQ52" s="53"/>
      <c r="CR52" s="53"/>
      <c r="CS52" s="53"/>
      <c r="CT52" s="53"/>
      <c r="CU52" s="53"/>
    </row>
    <row r="53" spans="1:99" ht="20.25" customHeight="1">
      <c r="A53" s="38">
        <v>6</v>
      </c>
      <c r="B53" s="39"/>
      <c r="C53" s="40"/>
      <c r="D53" s="35" t="s">
        <v>176</v>
      </c>
      <c r="E53" s="36"/>
      <c r="F53" s="36"/>
      <c r="G53" s="36"/>
      <c r="H53" s="36"/>
      <c r="I53" s="36"/>
      <c r="J53" s="36"/>
      <c r="K53" s="36"/>
      <c r="L53" s="36"/>
      <c r="M53" s="36"/>
      <c r="N53" s="37"/>
      <c r="O53" s="53"/>
      <c r="P53" s="53"/>
      <c r="Q53" s="53"/>
      <c r="R53" s="53"/>
      <c r="S53" s="53"/>
      <c r="T53" s="53"/>
      <c r="U53" s="53"/>
      <c r="V53" s="41" t="s">
        <v>195</v>
      </c>
      <c r="W53" s="42"/>
      <c r="X53" s="42"/>
      <c r="Y53" s="42"/>
      <c r="Z53" s="42"/>
      <c r="AA53" s="43"/>
      <c r="AB53" s="41" t="s">
        <v>196</v>
      </c>
      <c r="AC53" s="42"/>
      <c r="AD53" s="42"/>
      <c r="AE53" s="42"/>
      <c r="AF53" s="42"/>
      <c r="AG53" s="43"/>
      <c r="AH53" s="72">
        <v>1</v>
      </c>
      <c r="AI53" s="54"/>
      <c r="AJ53" s="54"/>
      <c r="AK53" s="54"/>
      <c r="AL53" s="54"/>
      <c r="AM53" s="54"/>
      <c r="AN53" s="70">
        <v>180.77627118644068</v>
      </c>
      <c r="AO53" s="70"/>
      <c r="AP53" s="70"/>
      <c r="AQ53" s="70"/>
      <c r="AR53" s="70"/>
      <c r="AS53" s="70"/>
      <c r="AT53" s="54"/>
      <c r="AU53" s="54"/>
      <c r="AV53" s="54"/>
      <c r="AW53" s="54"/>
      <c r="AX53" s="54"/>
      <c r="AY53" s="54"/>
      <c r="AZ53" s="70">
        <v>180.77627118644068</v>
      </c>
      <c r="BA53" s="70"/>
      <c r="BB53" s="70"/>
      <c r="BC53" s="70"/>
      <c r="BD53" s="70"/>
      <c r="BE53" s="70"/>
      <c r="BF53" s="70">
        <v>180.77627118644068</v>
      </c>
      <c r="BG53" s="70"/>
      <c r="BH53" s="70"/>
      <c r="BI53" s="70"/>
      <c r="BJ53" s="70"/>
      <c r="BK53" s="70"/>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3"/>
      <c r="CQ53" s="53"/>
      <c r="CR53" s="53"/>
      <c r="CS53" s="53"/>
      <c r="CT53" s="53"/>
      <c r="CU53" s="53"/>
    </row>
    <row r="54" spans="1:99" ht="20.25" customHeight="1">
      <c r="A54" s="58">
        <v>7</v>
      </c>
      <c r="B54" s="59"/>
      <c r="C54" s="60"/>
      <c r="D54" s="38" t="s">
        <v>177</v>
      </c>
      <c r="E54" s="39"/>
      <c r="F54" s="39"/>
      <c r="G54" s="39"/>
      <c r="H54" s="39"/>
      <c r="I54" s="39"/>
      <c r="J54" s="39"/>
      <c r="K54" s="39"/>
      <c r="L54" s="39"/>
      <c r="M54" s="39"/>
      <c r="N54" s="40"/>
      <c r="O54" s="53"/>
      <c r="P54" s="53"/>
      <c r="Q54" s="53"/>
      <c r="R54" s="53"/>
      <c r="S54" s="53"/>
      <c r="T54" s="53"/>
      <c r="U54" s="53"/>
      <c r="V54" s="53" t="s">
        <v>197</v>
      </c>
      <c r="W54" s="53"/>
      <c r="X54" s="53"/>
      <c r="Y54" s="53"/>
      <c r="Z54" s="53"/>
      <c r="AA54" s="53"/>
      <c r="AB54" s="38" t="s">
        <v>198</v>
      </c>
      <c r="AC54" s="39"/>
      <c r="AD54" s="39"/>
      <c r="AE54" s="39"/>
      <c r="AF54" s="39"/>
      <c r="AG54" s="40"/>
      <c r="AH54" s="71">
        <v>1</v>
      </c>
      <c r="AI54" s="51"/>
      <c r="AJ54" s="51"/>
      <c r="AK54" s="51"/>
      <c r="AL54" s="51"/>
      <c r="AM54" s="51"/>
      <c r="AN54" s="70">
        <v>90.01694915254238</v>
      </c>
      <c r="AO54" s="70"/>
      <c r="AP54" s="70"/>
      <c r="AQ54" s="70"/>
      <c r="AR54" s="70"/>
      <c r="AS54" s="70"/>
      <c r="AT54" s="54"/>
      <c r="AU54" s="54"/>
      <c r="AV54" s="54"/>
      <c r="AW54" s="54"/>
      <c r="AX54" s="54"/>
      <c r="AY54" s="54"/>
      <c r="AZ54" s="70">
        <v>90.01694915254238</v>
      </c>
      <c r="BA54" s="70"/>
      <c r="BB54" s="70"/>
      <c r="BC54" s="70"/>
      <c r="BD54" s="70"/>
      <c r="BE54" s="70"/>
      <c r="BF54" s="70">
        <v>90.01694915254238</v>
      </c>
      <c r="BG54" s="70"/>
      <c r="BH54" s="70"/>
      <c r="BI54" s="70"/>
      <c r="BJ54" s="70"/>
      <c r="BK54" s="70"/>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3"/>
      <c r="CQ54" s="53"/>
      <c r="CR54" s="53"/>
      <c r="CS54" s="53"/>
      <c r="CT54" s="53"/>
      <c r="CU54" s="53"/>
    </row>
    <row r="55" spans="1:99" ht="20.25" customHeight="1">
      <c r="A55" s="38">
        <v>8</v>
      </c>
      <c r="B55" s="39"/>
      <c r="C55" s="40"/>
      <c r="D55" s="38" t="s">
        <v>178</v>
      </c>
      <c r="E55" s="39"/>
      <c r="F55" s="39"/>
      <c r="G55" s="39"/>
      <c r="H55" s="39"/>
      <c r="I55" s="39"/>
      <c r="J55" s="39"/>
      <c r="K55" s="39"/>
      <c r="L55" s="39"/>
      <c r="M55" s="39"/>
      <c r="N55" s="40"/>
      <c r="O55" s="52"/>
      <c r="P55" s="52"/>
      <c r="Q55" s="52"/>
      <c r="R55" s="52"/>
      <c r="S55" s="52"/>
      <c r="T55" s="52"/>
      <c r="U55" s="52"/>
      <c r="V55" s="41" t="s">
        <v>195</v>
      </c>
      <c r="W55" s="42"/>
      <c r="X55" s="42"/>
      <c r="Y55" s="42"/>
      <c r="Z55" s="42"/>
      <c r="AA55" s="43"/>
      <c r="AB55" s="41" t="s">
        <v>196</v>
      </c>
      <c r="AC55" s="42"/>
      <c r="AD55" s="42"/>
      <c r="AE55" s="42"/>
      <c r="AF55" s="42"/>
      <c r="AG55" s="43"/>
      <c r="AH55" s="72">
        <v>1</v>
      </c>
      <c r="AI55" s="54"/>
      <c r="AJ55" s="54"/>
      <c r="AK55" s="54"/>
      <c r="AL55" s="54"/>
      <c r="AM55" s="54"/>
      <c r="AN55" s="70">
        <v>30.604237288135593</v>
      </c>
      <c r="AO55" s="70"/>
      <c r="AP55" s="70"/>
      <c r="AQ55" s="70"/>
      <c r="AR55" s="70"/>
      <c r="AS55" s="70"/>
      <c r="AT55" s="51"/>
      <c r="AU55" s="51"/>
      <c r="AV55" s="51"/>
      <c r="AW55" s="51"/>
      <c r="AX55" s="51"/>
      <c r="AY55" s="51"/>
      <c r="AZ55" s="70">
        <v>30.604237288135593</v>
      </c>
      <c r="BA55" s="70"/>
      <c r="BB55" s="70"/>
      <c r="BC55" s="70"/>
      <c r="BD55" s="70"/>
      <c r="BE55" s="70"/>
      <c r="BF55" s="70">
        <v>30.604237288135593</v>
      </c>
      <c r="BG55" s="70"/>
      <c r="BH55" s="70"/>
      <c r="BI55" s="70"/>
      <c r="BJ55" s="70"/>
      <c r="BK55" s="70"/>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2"/>
      <c r="CQ55" s="52"/>
      <c r="CR55" s="52"/>
      <c r="CS55" s="52"/>
      <c r="CT55" s="52"/>
      <c r="CU55" s="52"/>
    </row>
    <row r="56" spans="1:99" ht="27.75" customHeight="1">
      <c r="A56" s="58">
        <v>9</v>
      </c>
      <c r="B56" s="59"/>
      <c r="C56" s="60"/>
      <c r="D56" s="67" t="s">
        <v>179</v>
      </c>
      <c r="E56" s="68"/>
      <c r="F56" s="68"/>
      <c r="G56" s="68"/>
      <c r="H56" s="68"/>
      <c r="I56" s="68"/>
      <c r="J56" s="68"/>
      <c r="K56" s="68"/>
      <c r="L56" s="68"/>
      <c r="M56" s="68"/>
      <c r="N56" s="69"/>
      <c r="O56" s="53"/>
      <c r="P56" s="53"/>
      <c r="Q56" s="53"/>
      <c r="R56" s="53"/>
      <c r="S56" s="53"/>
      <c r="T56" s="53"/>
      <c r="U56" s="53"/>
      <c r="V56" s="53" t="s">
        <v>197</v>
      </c>
      <c r="W56" s="53"/>
      <c r="X56" s="53"/>
      <c r="Y56" s="53"/>
      <c r="Z56" s="53"/>
      <c r="AA56" s="53"/>
      <c r="AB56" s="53" t="s">
        <v>198</v>
      </c>
      <c r="AC56" s="53"/>
      <c r="AD56" s="53"/>
      <c r="AE56" s="53"/>
      <c r="AF56" s="53"/>
      <c r="AG56" s="53"/>
      <c r="AH56" s="71">
        <v>1</v>
      </c>
      <c r="AI56" s="51"/>
      <c r="AJ56" s="51"/>
      <c r="AK56" s="51"/>
      <c r="AL56" s="51"/>
      <c r="AM56" s="51"/>
      <c r="AN56" s="70">
        <v>316.87881355932205</v>
      </c>
      <c r="AO56" s="70"/>
      <c r="AP56" s="70"/>
      <c r="AQ56" s="70"/>
      <c r="AR56" s="70"/>
      <c r="AS56" s="70"/>
      <c r="AT56" s="54"/>
      <c r="AU56" s="54"/>
      <c r="AV56" s="54"/>
      <c r="AW56" s="54"/>
      <c r="AX56" s="54"/>
      <c r="AY56" s="54"/>
      <c r="AZ56" s="70">
        <v>316.87881355932205</v>
      </c>
      <c r="BA56" s="70"/>
      <c r="BB56" s="70"/>
      <c r="BC56" s="70"/>
      <c r="BD56" s="70"/>
      <c r="BE56" s="70"/>
      <c r="BF56" s="70">
        <v>316.87881355932205</v>
      </c>
      <c r="BG56" s="70"/>
      <c r="BH56" s="70"/>
      <c r="BI56" s="70"/>
      <c r="BJ56" s="70"/>
      <c r="BK56" s="70"/>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3"/>
      <c r="CQ56" s="53"/>
      <c r="CR56" s="53"/>
      <c r="CS56" s="53"/>
      <c r="CT56" s="53"/>
      <c r="CU56" s="53"/>
    </row>
    <row r="57" spans="1:99" ht="27.75" customHeight="1">
      <c r="A57" s="38">
        <v>10</v>
      </c>
      <c r="B57" s="39"/>
      <c r="C57" s="40"/>
      <c r="D57" s="67" t="s">
        <v>180</v>
      </c>
      <c r="E57" s="68"/>
      <c r="F57" s="68"/>
      <c r="G57" s="68"/>
      <c r="H57" s="68"/>
      <c r="I57" s="68"/>
      <c r="J57" s="68"/>
      <c r="K57" s="68"/>
      <c r="L57" s="68"/>
      <c r="M57" s="68"/>
      <c r="N57" s="69"/>
      <c r="O57" s="53"/>
      <c r="P57" s="53"/>
      <c r="Q57" s="53"/>
      <c r="R57" s="53"/>
      <c r="S57" s="53"/>
      <c r="T57" s="53"/>
      <c r="U57" s="53"/>
      <c r="V57" s="53" t="s">
        <v>197</v>
      </c>
      <c r="W57" s="53"/>
      <c r="X57" s="53"/>
      <c r="Y57" s="53"/>
      <c r="Z57" s="53"/>
      <c r="AA57" s="53"/>
      <c r="AB57" s="53" t="s">
        <v>198</v>
      </c>
      <c r="AC57" s="53"/>
      <c r="AD57" s="53"/>
      <c r="AE57" s="53"/>
      <c r="AF57" s="53"/>
      <c r="AG57" s="53"/>
      <c r="AH57" s="72">
        <v>1</v>
      </c>
      <c r="AI57" s="54"/>
      <c r="AJ57" s="54"/>
      <c r="AK57" s="54"/>
      <c r="AL57" s="54"/>
      <c r="AM57" s="54"/>
      <c r="AN57" s="70">
        <v>570.7228813559323</v>
      </c>
      <c r="AO57" s="70"/>
      <c r="AP57" s="70"/>
      <c r="AQ57" s="70"/>
      <c r="AR57" s="70"/>
      <c r="AS57" s="70"/>
      <c r="AT57" s="54"/>
      <c r="AU57" s="54"/>
      <c r="AV57" s="54"/>
      <c r="AW57" s="54"/>
      <c r="AX57" s="54"/>
      <c r="AY57" s="54"/>
      <c r="AZ57" s="70">
        <v>570.7228813559323</v>
      </c>
      <c r="BA57" s="70"/>
      <c r="BB57" s="70"/>
      <c r="BC57" s="70"/>
      <c r="BD57" s="70"/>
      <c r="BE57" s="70"/>
      <c r="BF57" s="70">
        <v>570.7228813559323</v>
      </c>
      <c r="BG57" s="70"/>
      <c r="BH57" s="70"/>
      <c r="BI57" s="70"/>
      <c r="BJ57" s="70"/>
      <c r="BK57" s="70"/>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3"/>
      <c r="CQ57" s="53"/>
      <c r="CR57" s="53"/>
      <c r="CS57" s="53"/>
      <c r="CT57" s="53"/>
      <c r="CU57" s="53"/>
    </row>
    <row r="58" spans="1:99" ht="27.75" customHeight="1">
      <c r="A58" s="58">
        <v>11</v>
      </c>
      <c r="B58" s="59"/>
      <c r="C58" s="60"/>
      <c r="D58" s="67" t="s">
        <v>181</v>
      </c>
      <c r="E58" s="68"/>
      <c r="F58" s="68"/>
      <c r="G58" s="68"/>
      <c r="H58" s="68"/>
      <c r="I58" s="68"/>
      <c r="J58" s="68"/>
      <c r="K58" s="68"/>
      <c r="L58" s="68"/>
      <c r="M58" s="68"/>
      <c r="N58" s="69"/>
      <c r="O58" s="52"/>
      <c r="P58" s="52"/>
      <c r="Q58" s="52"/>
      <c r="R58" s="52"/>
      <c r="S58" s="52"/>
      <c r="T58" s="52"/>
      <c r="U58" s="52"/>
      <c r="V58" s="53" t="s">
        <v>197</v>
      </c>
      <c r="W58" s="53"/>
      <c r="X58" s="53"/>
      <c r="Y58" s="53"/>
      <c r="Z58" s="53"/>
      <c r="AA58" s="53"/>
      <c r="AB58" s="53" t="s">
        <v>198</v>
      </c>
      <c r="AC58" s="53"/>
      <c r="AD58" s="53"/>
      <c r="AE58" s="53"/>
      <c r="AF58" s="53"/>
      <c r="AG58" s="53"/>
      <c r="AH58" s="71">
        <v>1</v>
      </c>
      <c r="AI58" s="51"/>
      <c r="AJ58" s="51"/>
      <c r="AK58" s="51"/>
      <c r="AL58" s="51"/>
      <c r="AM58" s="51"/>
      <c r="AN58" s="70">
        <v>525.0957627118644</v>
      </c>
      <c r="AO58" s="70"/>
      <c r="AP58" s="70"/>
      <c r="AQ58" s="70"/>
      <c r="AR58" s="70"/>
      <c r="AS58" s="70"/>
      <c r="AT58" s="51"/>
      <c r="AU58" s="51"/>
      <c r="AV58" s="51"/>
      <c r="AW58" s="51"/>
      <c r="AX58" s="51"/>
      <c r="AY58" s="51"/>
      <c r="AZ58" s="70">
        <v>525.0957627118644</v>
      </c>
      <c r="BA58" s="70"/>
      <c r="BB58" s="70"/>
      <c r="BC58" s="70"/>
      <c r="BD58" s="70"/>
      <c r="BE58" s="70"/>
      <c r="BF58" s="70">
        <v>525.0957627118644</v>
      </c>
      <c r="BG58" s="70"/>
      <c r="BH58" s="70"/>
      <c r="BI58" s="70"/>
      <c r="BJ58" s="70"/>
      <c r="BK58" s="70"/>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2"/>
      <c r="CQ58" s="52"/>
      <c r="CR58" s="52"/>
      <c r="CS58" s="52"/>
      <c r="CT58" s="52"/>
      <c r="CU58" s="52"/>
    </row>
    <row r="59" spans="1:99" ht="31.5" customHeight="1">
      <c r="A59" s="38">
        <v>12</v>
      </c>
      <c r="B59" s="39"/>
      <c r="C59" s="40"/>
      <c r="D59" s="67" t="s">
        <v>182</v>
      </c>
      <c r="E59" s="68"/>
      <c r="F59" s="68"/>
      <c r="G59" s="68"/>
      <c r="H59" s="68"/>
      <c r="I59" s="68"/>
      <c r="J59" s="68"/>
      <c r="K59" s="68"/>
      <c r="L59" s="68"/>
      <c r="M59" s="68"/>
      <c r="N59" s="69"/>
      <c r="O59" s="53"/>
      <c r="P59" s="53"/>
      <c r="Q59" s="53"/>
      <c r="R59" s="53"/>
      <c r="S59" s="53"/>
      <c r="T59" s="53"/>
      <c r="U59" s="53"/>
      <c r="V59" s="67" t="s">
        <v>200</v>
      </c>
      <c r="W59" s="68"/>
      <c r="X59" s="68"/>
      <c r="Y59" s="68"/>
      <c r="Z59" s="68"/>
      <c r="AA59" s="69"/>
      <c r="AB59" s="53" t="s">
        <v>199</v>
      </c>
      <c r="AC59" s="53"/>
      <c r="AD59" s="53"/>
      <c r="AE59" s="53"/>
      <c r="AF59" s="53"/>
      <c r="AG59" s="53"/>
      <c r="AH59" s="72">
        <v>1</v>
      </c>
      <c r="AI59" s="54"/>
      <c r="AJ59" s="54"/>
      <c r="AK59" s="54"/>
      <c r="AL59" s="54"/>
      <c r="AM59" s="54"/>
      <c r="AN59" s="70">
        <v>311.047457627119</v>
      </c>
      <c r="AO59" s="70"/>
      <c r="AP59" s="70"/>
      <c r="AQ59" s="70"/>
      <c r="AR59" s="70"/>
      <c r="AS59" s="70"/>
      <c r="AT59" s="54"/>
      <c r="AU59" s="54"/>
      <c r="AV59" s="54"/>
      <c r="AW59" s="54"/>
      <c r="AX59" s="54"/>
      <c r="AY59" s="54"/>
      <c r="AZ59" s="70">
        <v>311.047457627119</v>
      </c>
      <c r="BA59" s="70"/>
      <c r="BB59" s="70"/>
      <c r="BC59" s="70"/>
      <c r="BD59" s="70"/>
      <c r="BE59" s="70"/>
      <c r="BF59" s="70">
        <v>311.047457627119</v>
      </c>
      <c r="BG59" s="70"/>
      <c r="BH59" s="70"/>
      <c r="BI59" s="70"/>
      <c r="BJ59" s="70"/>
      <c r="BK59" s="70"/>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3"/>
      <c r="CQ59" s="53"/>
      <c r="CR59" s="53"/>
      <c r="CS59" s="53"/>
      <c r="CT59" s="53"/>
      <c r="CU59" s="53"/>
    </row>
    <row r="60" spans="1:99" ht="31.5" customHeight="1">
      <c r="A60" s="58">
        <v>13</v>
      </c>
      <c r="B60" s="59"/>
      <c r="C60" s="60"/>
      <c r="D60" s="67" t="s">
        <v>183</v>
      </c>
      <c r="E60" s="68"/>
      <c r="F60" s="68"/>
      <c r="G60" s="68"/>
      <c r="H60" s="68"/>
      <c r="I60" s="68"/>
      <c r="J60" s="68"/>
      <c r="K60" s="68"/>
      <c r="L60" s="68"/>
      <c r="M60" s="68"/>
      <c r="N60" s="69"/>
      <c r="O60" s="73"/>
      <c r="P60" s="73"/>
      <c r="Q60" s="73"/>
      <c r="R60" s="73"/>
      <c r="S60" s="73"/>
      <c r="T60" s="73"/>
      <c r="U60" s="74"/>
      <c r="V60" s="67" t="s">
        <v>200</v>
      </c>
      <c r="W60" s="68"/>
      <c r="X60" s="68"/>
      <c r="Y60" s="68"/>
      <c r="Z60" s="68"/>
      <c r="AA60" s="69"/>
      <c r="AB60" s="53" t="s">
        <v>199</v>
      </c>
      <c r="AC60" s="53"/>
      <c r="AD60" s="53"/>
      <c r="AE60" s="53"/>
      <c r="AF60" s="53"/>
      <c r="AG60" s="53"/>
      <c r="AH60" s="71">
        <v>1</v>
      </c>
      <c r="AI60" s="51"/>
      <c r="AJ60" s="51"/>
      <c r="AK60" s="51"/>
      <c r="AL60" s="51"/>
      <c r="AM60" s="51"/>
      <c r="AN60" s="70">
        <v>324.6906779661017</v>
      </c>
      <c r="AO60" s="70"/>
      <c r="AP60" s="70"/>
      <c r="AQ60" s="70"/>
      <c r="AR60" s="70"/>
      <c r="AS60" s="70"/>
      <c r="AT60" s="51"/>
      <c r="AU60" s="51"/>
      <c r="AV60" s="51"/>
      <c r="AW60" s="51"/>
      <c r="AX60" s="51"/>
      <c r="AY60" s="51"/>
      <c r="AZ60" s="70">
        <v>324.6906779661017</v>
      </c>
      <c r="BA60" s="70"/>
      <c r="BB60" s="70"/>
      <c r="BC60" s="70"/>
      <c r="BD60" s="70"/>
      <c r="BE60" s="70"/>
      <c r="BF60" s="70">
        <v>324.6906779661017</v>
      </c>
      <c r="BG60" s="70"/>
      <c r="BH60" s="70"/>
      <c r="BI60" s="70"/>
      <c r="BJ60" s="70"/>
      <c r="BK60" s="70"/>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2"/>
      <c r="CQ60" s="52"/>
      <c r="CR60" s="52"/>
      <c r="CS60" s="52"/>
      <c r="CT60" s="52"/>
      <c r="CU60" s="52"/>
    </row>
    <row r="61" spans="1:99" ht="24" customHeight="1">
      <c r="A61" s="38">
        <v>14</v>
      </c>
      <c r="B61" s="39"/>
      <c r="C61" s="40"/>
      <c r="D61" s="64" t="s">
        <v>184</v>
      </c>
      <c r="E61" s="65"/>
      <c r="F61" s="65"/>
      <c r="G61" s="65"/>
      <c r="H61" s="65"/>
      <c r="I61" s="65"/>
      <c r="J61" s="65"/>
      <c r="K61" s="65"/>
      <c r="L61" s="65"/>
      <c r="M61" s="65"/>
      <c r="N61" s="66"/>
      <c r="O61" s="53"/>
      <c r="P61" s="53"/>
      <c r="Q61" s="53"/>
      <c r="R61" s="53"/>
      <c r="S61" s="53"/>
      <c r="T61" s="53"/>
      <c r="U61" s="53"/>
      <c r="V61" s="67" t="s">
        <v>200</v>
      </c>
      <c r="W61" s="68"/>
      <c r="X61" s="68"/>
      <c r="Y61" s="68"/>
      <c r="Z61" s="68"/>
      <c r="AA61" s="69"/>
      <c r="AB61" s="53" t="s">
        <v>199</v>
      </c>
      <c r="AC61" s="53"/>
      <c r="AD61" s="53"/>
      <c r="AE61" s="53"/>
      <c r="AF61" s="53"/>
      <c r="AG61" s="53"/>
      <c r="AH61" s="72">
        <v>1</v>
      </c>
      <c r="AI61" s="54"/>
      <c r="AJ61" s="54"/>
      <c r="AK61" s="54"/>
      <c r="AL61" s="54"/>
      <c r="AM61" s="54"/>
      <c r="AN61" s="70">
        <v>62.24915254237289</v>
      </c>
      <c r="AO61" s="70"/>
      <c r="AP61" s="70"/>
      <c r="AQ61" s="70"/>
      <c r="AR61" s="70"/>
      <c r="AS61" s="70"/>
      <c r="AT61" s="54"/>
      <c r="AU61" s="54"/>
      <c r="AV61" s="54"/>
      <c r="AW61" s="54"/>
      <c r="AX61" s="54"/>
      <c r="AY61" s="54"/>
      <c r="AZ61" s="70">
        <v>62.24915254237289</v>
      </c>
      <c r="BA61" s="70"/>
      <c r="BB61" s="70"/>
      <c r="BC61" s="70"/>
      <c r="BD61" s="70"/>
      <c r="BE61" s="70"/>
      <c r="BF61" s="70">
        <v>62.24915254237289</v>
      </c>
      <c r="BG61" s="70"/>
      <c r="BH61" s="70"/>
      <c r="BI61" s="70"/>
      <c r="BJ61" s="70"/>
      <c r="BK61" s="70"/>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3"/>
      <c r="CQ61" s="53"/>
      <c r="CR61" s="53"/>
      <c r="CS61" s="53"/>
      <c r="CT61" s="53"/>
      <c r="CU61" s="53"/>
    </row>
    <row r="62" spans="1:99" ht="24" customHeight="1">
      <c r="A62" s="58">
        <v>15</v>
      </c>
      <c r="B62" s="59"/>
      <c r="C62" s="60"/>
      <c r="D62" s="64" t="s">
        <v>185</v>
      </c>
      <c r="E62" s="65"/>
      <c r="F62" s="65"/>
      <c r="G62" s="65"/>
      <c r="H62" s="65"/>
      <c r="I62" s="65"/>
      <c r="J62" s="65"/>
      <c r="K62" s="65"/>
      <c r="L62" s="65"/>
      <c r="M62" s="65"/>
      <c r="N62" s="65"/>
      <c r="O62" s="53"/>
      <c r="P62" s="53"/>
      <c r="Q62" s="53"/>
      <c r="R62" s="53"/>
      <c r="S62" s="53"/>
      <c r="T62" s="53"/>
      <c r="U62" s="53"/>
      <c r="V62" s="67" t="s">
        <v>200</v>
      </c>
      <c r="W62" s="68"/>
      <c r="X62" s="68"/>
      <c r="Y62" s="68"/>
      <c r="Z62" s="68"/>
      <c r="AA62" s="69"/>
      <c r="AB62" s="53" t="s">
        <v>199</v>
      </c>
      <c r="AC62" s="53"/>
      <c r="AD62" s="53"/>
      <c r="AE62" s="53"/>
      <c r="AF62" s="53"/>
      <c r="AG62" s="53"/>
      <c r="AH62" s="71">
        <v>1</v>
      </c>
      <c r="AI62" s="51"/>
      <c r="AJ62" s="51"/>
      <c r="AK62" s="51"/>
      <c r="AL62" s="51"/>
      <c r="AM62" s="51"/>
      <c r="AN62" s="70">
        <v>163.27627118644068</v>
      </c>
      <c r="AO62" s="70"/>
      <c r="AP62" s="70"/>
      <c r="AQ62" s="70"/>
      <c r="AR62" s="70"/>
      <c r="AS62" s="70"/>
      <c r="AT62" s="54"/>
      <c r="AU62" s="54"/>
      <c r="AV62" s="54"/>
      <c r="AW62" s="54"/>
      <c r="AX62" s="54"/>
      <c r="AY62" s="54"/>
      <c r="AZ62" s="70">
        <v>163.27627118644068</v>
      </c>
      <c r="BA62" s="70"/>
      <c r="BB62" s="70"/>
      <c r="BC62" s="70"/>
      <c r="BD62" s="70"/>
      <c r="BE62" s="70"/>
      <c r="BF62" s="70">
        <v>163.27627118644068</v>
      </c>
      <c r="BG62" s="70"/>
      <c r="BH62" s="70"/>
      <c r="BI62" s="70"/>
      <c r="BJ62" s="70"/>
      <c r="BK62" s="70"/>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3"/>
      <c r="CQ62" s="53"/>
      <c r="CR62" s="53"/>
      <c r="CS62" s="53"/>
      <c r="CT62" s="53"/>
      <c r="CU62" s="53"/>
    </row>
    <row r="63" spans="1:99" ht="34.5" customHeight="1">
      <c r="A63" s="38">
        <v>16</v>
      </c>
      <c r="B63" s="39"/>
      <c r="C63" s="40"/>
      <c r="D63" s="64" t="s">
        <v>186</v>
      </c>
      <c r="E63" s="65"/>
      <c r="F63" s="65"/>
      <c r="G63" s="65"/>
      <c r="H63" s="65"/>
      <c r="I63" s="65"/>
      <c r="J63" s="65"/>
      <c r="K63" s="65"/>
      <c r="L63" s="65"/>
      <c r="M63" s="65"/>
      <c r="N63" s="66"/>
      <c r="O63" s="53"/>
      <c r="P63" s="53"/>
      <c r="Q63" s="53"/>
      <c r="R63" s="53"/>
      <c r="S63" s="53"/>
      <c r="T63" s="53"/>
      <c r="U63" s="53"/>
      <c r="V63" s="67" t="s">
        <v>200</v>
      </c>
      <c r="W63" s="68"/>
      <c r="X63" s="68"/>
      <c r="Y63" s="68"/>
      <c r="Z63" s="68"/>
      <c r="AA63" s="69"/>
      <c r="AB63" s="53" t="s">
        <v>199</v>
      </c>
      <c r="AC63" s="53"/>
      <c r="AD63" s="53"/>
      <c r="AE63" s="53"/>
      <c r="AF63" s="53"/>
      <c r="AG63" s="53"/>
      <c r="AH63" s="72">
        <v>1</v>
      </c>
      <c r="AI63" s="54"/>
      <c r="AJ63" s="54"/>
      <c r="AK63" s="54"/>
      <c r="AL63" s="54"/>
      <c r="AM63" s="54"/>
      <c r="AN63" s="70">
        <v>321.80254237288136</v>
      </c>
      <c r="AO63" s="70"/>
      <c r="AP63" s="70"/>
      <c r="AQ63" s="70"/>
      <c r="AR63" s="70"/>
      <c r="AS63" s="70"/>
      <c r="AT63" s="54"/>
      <c r="AU63" s="54"/>
      <c r="AV63" s="54"/>
      <c r="AW63" s="54"/>
      <c r="AX63" s="54"/>
      <c r="AY63" s="54"/>
      <c r="AZ63" s="70">
        <v>321.80254237288136</v>
      </c>
      <c r="BA63" s="70"/>
      <c r="BB63" s="70"/>
      <c r="BC63" s="70"/>
      <c r="BD63" s="70"/>
      <c r="BE63" s="70"/>
      <c r="BF63" s="70">
        <v>321.80254237288136</v>
      </c>
      <c r="BG63" s="70"/>
      <c r="BH63" s="70"/>
      <c r="BI63" s="70"/>
      <c r="BJ63" s="70"/>
      <c r="BK63" s="70"/>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3"/>
      <c r="CQ63" s="53"/>
      <c r="CR63" s="53"/>
      <c r="CS63" s="53"/>
      <c r="CT63" s="53"/>
      <c r="CU63" s="53"/>
    </row>
    <row r="64" spans="1:99" ht="26.25" customHeight="1">
      <c r="A64" s="58">
        <v>17</v>
      </c>
      <c r="B64" s="59"/>
      <c r="C64" s="60"/>
      <c r="D64" s="64" t="s">
        <v>187</v>
      </c>
      <c r="E64" s="65"/>
      <c r="F64" s="65"/>
      <c r="G64" s="65"/>
      <c r="H64" s="65"/>
      <c r="I64" s="65"/>
      <c r="J64" s="65"/>
      <c r="K64" s="65"/>
      <c r="L64" s="65"/>
      <c r="M64" s="65"/>
      <c r="N64" s="66"/>
      <c r="O64" s="53"/>
      <c r="P64" s="53"/>
      <c r="Q64" s="53"/>
      <c r="R64" s="53"/>
      <c r="S64" s="53"/>
      <c r="T64" s="53"/>
      <c r="U64" s="53"/>
      <c r="V64" s="67" t="s">
        <v>200</v>
      </c>
      <c r="W64" s="68"/>
      <c r="X64" s="68"/>
      <c r="Y64" s="68"/>
      <c r="Z64" s="68"/>
      <c r="AA64" s="69"/>
      <c r="AB64" s="53" t="s">
        <v>199</v>
      </c>
      <c r="AC64" s="53"/>
      <c r="AD64" s="53"/>
      <c r="AE64" s="53"/>
      <c r="AF64" s="53"/>
      <c r="AG64" s="53"/>
      <c r="AH64" s="71">
        <v>1</v>
      </c>
      <c r="AI64" s="51"/>
      <c r="AJ64" s="51"/>
      <c r="AK64" s="51"/>
      <c r="AL64" s="51"/>
      <c r="AM64" s="51"/>
      <c r="AN64" s="70">
        <v>204.65</v>
      </c>
      <c r="AO64" s="70"/>
      <c r="AP64" s="70"/>
      <c r="AQ64" s="70"/>
      <c r="AR64" s="70"/>
      <c r="AS64" s="70"/>
      <c r="AT64" s="54"/>
      <c r="AU64" s="54"/>
      <c r="AV64" s="54"/>
      <c r="AW64" s="54"/>
      <c r="AX64" s="54"/>
      <c r="AY64" s="54"/>
      <c r="AZ64" s="70">
        <v>204.65</v>
      </c>
      <c r="BA64" s="70"/>
      <c r="BB64" s="70"/>
      <c r="BC64" s="70"/>
      <c r="BD64" s="70"/>
      <c r="BE64" s="70"/>
      <c r="BF64" s="70">
        <v>204.65</v>
      </c>
      <c r="BG64" s="70"/>
      <c r="BH64" s="70"/>
      <c r="BI64" s="70"/>
      <c r="BJ64" s="70"/>
      <c r="BK64" s="70"/>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3"/>
      <c r="CQ64" s="53"/>
      <c r="CR64" s="53"/>
      <c r="CS64" s="53"/>
      <c r="CT64" s="53"/>
      <c r="CU64" s="53"/>
    </row>
    <row r="65" spans="1:99" ht="31.5" customHeight="1">
      <c r="A65" s="38">
        <v>18</v>
      </c>
      <c r="B65" s="39"/>
      <c r="C65" s="40"/>
      <c r="D65" s="67" t="s">
        <v>188</v>
      </c>
      <c r="E65" s="68"/>
      <c r="F65" s="68"/>
      <c r="G65" s="68"/>
      <c r="H65" s="68"/>
      <c r="I65" s="68"/>
      <c r="J65" s="68"/>
      <c r="K65" s="68"/>
      <c r="L65" s="68"/>
      <c r="M65" s="68"/>
      <c r="N65" s="69"/>
      <c r="O65" s="53"/>
      <c r="P65" s="53"/>
      <c r="Q65" s="53"/>
      <c r="R65" s="53"/>
      <c r="S65" s="53"/>
      <c r="T65" s="53"/>
      <c r="U65" s="53"/>
      <c r="V65" s="53" t="s">
        <v>197</v>
      </c>
      <c r="W65" s="53"/>
      <c r="X65" s="53"/>
      <c r="Y65" s="53"/>
      <c r="Z65" s="53"/>
      <c r="AA65" s="53"/>
      <c r="AB65" s="53" t="s">
        <v>198</v>
      </c>
      <c r="AC65" s="53"/>
      <c r="AD65" s="53"/>
      <c r="AE65" s="53"/>
      <c r="AF65" s="53"/>
      <c r="AG65" s="53"/>
      <c r="AH65" s="72">
        <v>1</v>
      </c>
      <c r="AI65" s="54"/>
      <c r="AJ65" s="54"/>
      <c r="AK65" s="54"/>
      <c r="AL65" s="54"/>
      <c r="AM65" s="54"/>
      <c r="AN65" s="70">
        <v>89.95084745762712</v>
      </c>
      <c r="AO65" s="70"/>
      <c r="AP65" s="70"/>
      <c r="AQ65" s="70"/>
      <c r="AR65" s="70"/>
      <c r="AS65" s="70"/>
      <c r="AT65" s="54"/>
      <c r="AU65" s="54"/>
      <c r="AV65" s="54"/>
      <c r="AW65" s="54"/>
      <c r="AX65" s="54"/>
      <c r="AY65" s="54"/>
      <c r="AZ65" s="70">
        <v>89.95084745762712</v>
      </c>
      <c r="BA65" s="70"/>
      <c r="BB65" s="70"/>
      <c r="BC65" s="70"/>
      <c r="BD65" s="70"/>
      <c r="BE65" s="70"/>
      <c r="BF65" s="70">
        <v>89.95084745762712</v>
      </c>
      <c r="BG65" s="70"/>
      <c r="BH65" s="70"/>
      <c r="BI65" s="70"/>
      <c r="BJ65" s="70"/>
      <c r="BK65" s="70"/>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3"/>
      <c r="CQ65" s="53"/>
      <c r="CR65" s="53"/>
      <c r="CS65" s="53"/>
      <c r="CT65" s="53"/>
      <c r="CU65" s="53"/>
    </row>
    <row r="66" spans="1:99" ht="24" customHeight="1">
      <c r="A66" s="58">
        <v>19</v>
      </c>
      <c r="B66" s="59"/>
      <c r="C66" s="60"/>
      <c r="D66" s="64" t="s">
        <v>189</v>
      </c>
      <c r="E66" s="65"/>
      <c r="F66" s="65"/>
      <c r="G66" s="65"/>
      <c r="H66" s="65"/>
      <c r="I66" s="65"/>
      <c r="J66" s="65"/>
      <c r="K66" s="65"/>
      <c r="L66" s="65"/>
      <c r="M66" s="65"/>
      <c r="N66" s="66"/>
      <c r="O66" s="52"/>
      <c r="P66" s="52"/>
      <c r="Q66" s="52"/>
      <c r="R66" s="52"/>
      <c r="S66" s="52"/>
      <c r="T66" s="52"/>
      <c r="U66" s="52"/>
      <c r="V66" s="67" t="s">
        <v>200</v>
      </c>
      <c r="W66" s="68"/>
      <c r="X66" s="68"/>
      <c r="Y66" s="68"/>
      <c r="Z66" s="68"/>
      <c r="AA66" s="69"/>
      <c r="AB66" s="53" t="s">
        <v>199</v>
      </c>
      <c r="AC66" s="53"/>
      <c r="AD66" s="53"/>
      <c r="AE66" s="53"/>
      <c r="AF66" s="53"/>
      <c r="AG66" s="53"/>
      <c r="AH66" s="71">
        <v>1</v>
      </c>
      <c r="AI66" s="51"/>
      <c r="AJ66" s="51"/>
      <c r="AK66" s="51"/>
      <c r="AL66" s="51"/>
      <c r="AM66" s="51"/>
      <c r="AN66" s="70">
        <v>51.21016949152543</v>
      </c>
      <c r="AO66" s="70"/>
      <c r="AP66" s="70"/>
      <c r="AQ66" s="70"/>
      <c r="AR66" s="70"/>
      <c r="AS66" s="70"/>
      <c r="AT66" s="51"/>
      <c r="AU66" s="51"/>
      <c r="AV66" s="51"/>
      <c r="AW66" s="51"/>
      <c r="AX66" s="51"/>
      <c r="AY66" s="51"/>
      <c r="AZ66" s="70">
        <v>51.21016949152543</v>
      </c>
      <c r="BA66" s="70"/>
      <c r="BB66" s="70"/>
      <c r="BC66" s="70"/>
      <c r="BD66" s="70"/>
      <c r="BE66" s="70"/>
      <c r="BF66" s="70">
        <v>51.21016949152543</v>
      </c>
      <c r="BG66" s="70"/>
      <c r="BH66" s="70"/>
      <c r="BI66" s="70"/>
      <c r="BJ66" s="70"/>
      <c r="BK66" s="70"/>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2"/>
      <c r="CQ66" s="52"/>
      <c r="CR66" s="52"/>
      <c r="CS66" s="52"/>
      <c r="CT66" s="52"/>
      <c r="CU66" s="52"/>
    </row>
    <row r="67" spans="1:99" ht="44.25" customHeight="1">
      <c r="A67" s="38">
        <v>20</v>
      </c>
      <c r="B67" s="39"/>
      <c r="C67" s="40"/>
      <c r="D67" s="64" t="s">
        <v>190</v>
      </c>
      <c r="E67" s="65"/>
      <c r="F67" s="65"/>
      <c r="G67" s="65"/>
      <c r="H67" s="65"/>
      <c r="I67" s="65"/>
      <c r="J67" s="65"/>
      <c r="K67" s="65"/>
      <c r="L67" s="65"/>
      <c r="M67" s="65"/>
      <c r="N67" s="66"/>
      <c r="O67" s="53"/>
      <c r="P67" s="53"/>
      <c r="Q67" s="53"/>
      <c r="R67" s="53"/>
      <c r="S67" s="53"/>
      <c r="T67" s="53"/>
      <c r="U67" s="53"/>
      <c r="V67" s="67" t="s">
        <v>201</v>
      </c>
      <c r="W67" s="68"/>
      <c r="X67" s="68"/>
      <c r="Y67" s="68"/>
      <c r="Z67" s="68"/>
      <c r="AA67" s="69"/>
      <c r="AB67" s="53" t="s">
        <v>199</v>
      </c>
      <c r="AC67" s="53"/>
      <c r="AD67" s="53"/>
      <c r="AE67" s="53"/>
      <c r="AF67" s="53"/>
      <c r="AG67" s="53"/>
      <c r="AH67" s="72">
        <v>1</v>
      </c>
      <c r="AI67" s="54"/>
      <c r="AJ67" s="54"/>
      <c r="AK67" s="54"/>
      <c r="AL67" s="54"/>
      <c r="AM67" s="54"/>
      <c r="AN67" s="70">
        <v>415.14152542372887</v>
      </c>
      <c r="AO67" s="70"/>
      <c r="AP67" s="70"/>
      <c r="AQ67" s="70"/>
      <c r="AR67" s="70"/>
      <c r="AS67" s="70"/>
      <c r="AT67" s="54"/>
      <c r="AU67" s="54"/>
      <c r="AV67" s="54"/>
      <c r="AW67" s="54"/>
      <c r="AX67" s="54"/>
      <c r="AY67" s="54"/>
      <c r="AZ67" s="70">
        <v>415.14152542372887</v>
      </c>
      <c r="BA67" s="70"/>
      <c r="BB67" s="70"/>
      <c r="BC67" s="70"/>
      <c r="BD67" s="70"/>
      <c r="BE67" s="70"/>
      <c r="BF67" s="70">
        <v>415.14152542372887</v>
      </c>
      <c r="BG67" s="70"/>
      <c r="BH67" s="70"/>
      <c r="BI67" s="70"/>
      <c r="BJ67" s="70"/>
      <c r="BK67" s="70"/>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3"/>
      <c r="CQ67" s="53"/>
      <c r="CR67" s="53"/>
      <c r="CS67" s="53"/>
      <c r="CT67" s="53"/>
      <c r="CU67" s="53"/>
    </row>
    <row r="68" spans="1:99" ht="34.5" customHeight="1">
      <c r="A68" s="58">
        <v>21</v>
      </c>
      <c r="B68" s="59"/>
      <c r="C68" s="60"/>
      <c r="D68" s="64" t="s">
        <v>191</v>
      </c>
      <c r="E68" s="65"/>
      <c r="F68" s="65"/>
      <c r="G68" s="65"/>
      <c r="H68" s="65"/>
      <c r="I68" s="65"/>
      <c r="J68" s="65"/>
      <c r="K68" s="65"/>
      <c r="L68" s="65"/>
      <c r="M68" s="65"/>
      <c r="N68" s="66"/>
      <c r="O68" s="53"/>
      <c r="P68" s="53"/>
      <c r="Q68" s="53"/>
      <c r="R68" s="53"/>
      <c r="S68" s="53"/>
      <c r="T68" s="53"/>
      <c r="U68" s="53"/>
      <c r="V68" s="67" t="s">
        <v>200</v>
      </c>
      <c r="W68" s="68"/>
      <c r="X68" s="68"/>
      <c r="Y68" s="68"/>
      <c r="Z68" s="68"/>
      <c r="AA68" s="69"/>
      <c r="AB68" s="53" t="s">
        <v>199</v>
      </c>
      <c r="AC68" s="53"/>
      <c r="AD68" s="53"/>
      <c r="AE68" s="53"/>
      <c r="AF68" s="53"/>
      <c r="AG68" s="53"/>
      <c r="AH68" s="71">
        <v>1</v>
      </c>
      <c r="AI68" s="51"/>
      <c r="AJ68" s="51"/>
      <c r="AK68" s="51"/>
      <c r="AL68" s="51"/>
      <c r="AM68" s="51"/>
      <c r="AN68" s="70">
        <v>1673.2855932203393</v>
      </c>
      <c r="AO68" s="70"/>
      <c r="AP68" s="70"/>
      <c r="AQ68" s="70"/>
      <c r="AR68" s="70"/>
      <c r="AS68" s="70"/>
      <c r="AT68" s="54"/>
      <c r="AU68" s="54"/>
      <c r="AV68" s="54"/>
      <c r="AW68" s="54"/>
      <c r="AX68" s="54"/>
      <c r="AY68" s="54"/>
      <c r="AZ68" s="70">
        <v>1673.2855932203393</v>
      </c>
      <c r="BA68" s="70"/>
      <c r="BB68" s="70"/>
      <c r="BC68" s="70"/>
      <c r="BD68" s="70"/>
      <c r="BE68" s="70"/>
      <c r="BF68" s="70">
        <v>1673.2855932203393</v>
      </c>
      <c r="BG68" s="70"/>
      <c r="BH68" s="70"/>
      <c r="BI68" s="70"/>
      <c r="BJ68" s="70"/>
      <c r="BK68" s="70"/>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3"/>
      <c r="CQ68" s="53"/>
      <c r="CR68" s="53"/>
      <c r="CS68" s="53"/>
      <c r="CT68" s="53"/>
      <c r="CU68" s="53"/>
    </row>
    <row r="69" spans="1:99" ht="31.5" customHeight="1">
      <c r="A69" s="38">
        <v>22</v>
      </c>
      <c r="B69" s="39"/>
      <c r="C69" s="40"/>
      <c r="D69" s="64" t="s">
        <v>192</v>
      </c>
      <c r="E69" s="65"/>
      <c r="F69" s="65"/>
      <c r="G69" s="65"/>
      <c r="H69" s="65"/>
      <c r="I69" s="65"/>
      <c r="J69" s="65"/>
      <c r="K69" s="65"/>
      <c r="L69" s="65"/>
      <c r="M69" s="65"/>
      <c r="N69" s="66"/>
      <c r="O69" s="52"/>
      <c r="P69" s="52"/>
      <c r="Q69" s="52"/>
      <c r="R69" s="52"/>
      <c r="S69" s="52"/>
      <c r="T69" s="52"/>
      <c r="U69" s="52"/>
      <c r="V69" s="53" t="s">
        <v>197</v>
      </c>
      <c r="W69" s="53"/>
      <c r="X69" s="53"/>
      <c r="Y69" s="53"/>
      <c r="Z69" s="53"/>
      <c r="AA69" s="53"/>
      <c r="AB69" s="53" t="s">
        <v>198</v>
      </c>
      <c r="AC69" s="53"/>
      <c r="AD69" s="53"/>
      <c r="AE69" s="53"/>
      <c r="AF69" s="53"/>
      <c r="AG69" s="53"/>
      <c r="AH69" s="72">
        <v>1</v>
      </c>
      <c r="AI69" s="54"/>
      <c r="AJ69" s="54"/>
      <c r="AK69" s="54"/>
      <c r="AL69" s="54"/>
      <c r="AM69" s="54"/>
      <c r="AN69" s="70">
        <v>335.2525423728814</v>
      </c>
      <c r="AO69" s="70"/>
      <c r="AP69" s="70"/>
      <c r="AQ69" s="70"/>
      <c r="AR69" s="70"/>
      <c r="AS69" s="70"/>
      <c r="AT69" s="51"/>
      <c r="AU69" s="51"/>
      <c r="AV69" s="51"/>
      <c r="AW69" s="51"/>
      <c r="AX69" s="51"/>
      <c r="AY69" s="51"/>
      <c r="AZ69" s="70">
        <v>335.2525423728814</v>
      </c>
      <c r="BA69" s="70"/>
      <c r="BB69" s="70"/>
      <c r="BC69" s="70"/>
      <c r="BD69" s="70"/>
      <c r="BE69" s="70"/>
      <c r="BF69" s="70">
        <v>335.2525423728814</v>
      </c>
      <c r="BG69" s="70"/>
      <c r="BH69" s="70"/>
      <c r="BI69" s="70"/>
      <c r="BJ69" s="70"/>
      <c r="BK69" s="70"/>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2"/>
      <c r="CQ69" s="52"/>
      <c r="CR69" s="52"/>
      <c r="CS69" s="52"/>
      <c r="CT69" s="52"/>
      <c r="CU69" s="52"/>
    </row>
    <row r="70" spans="1:99" ht="31.5" customHeight="1">
      <c r="A70" s="58">
        <v>23</v>
      </c>
      <c r="B70" s="59"/>
      <c r="C70" s="60"/>
      <c r="D70" s="64" t="s">
        <v>193</v>
      </c>
      <c r="E70" s="65"/>
      <c r="F70" s="65"/>
      <c r="G70" s="65"/>
      <c r="H70" s="65"/>
      <c r="I70" s="65"/>
      <c r="J70" s="65"/>
      <c r="K70" s="65"/>
      <c r="L70" s="65"/>
      <c r="M70" s="65"/>
      <c r="N70" s="66"/>
      <c r="O70" s="53"/>
      <c r="P70" s="53"/>
      <c r="Q70" s="53"/>
      <c r="R70" s="53"/>
      <c r="S70" s="53"/>
      <c r="T70" s="53"/>
      <c r="U70" s="53"/>
      <c r="V70" s="67" t="s">
        <v>200</v>
      </c>
      <c r="W70" s="68"/>
      <c r="X70" s="68"/>
      <c r="Y70" s="68"/>
      <c r="Z70" s="68"/>
      <c r="AA70" s="69"/>
      <c r="AB70" s="53" t="s">
        <v>199</v>
      </c>
      <c r="AC70" s="53"/>
      <c r="AD70" s="53"/>
      <c r="AE70" s="53"/>
      <c r="AF70" s="53"/>
      <c r="AG70" s="53"/>
      <c r="AH70" s="71">
        <v>1</v>
      </c>
      <c r="AI70" s="51"/>
      <c r="AJ70" s="51"/>
      <c r="AK70" s="51"/>
      <c r="AL70" s="51"/>
      <c r="AM70" s="51"/>
      <c r="AN70" s="70">
        <v>1682.0550847457628</v>
      </c>
      <c r="AO70" s="70"/>
      <c r="AP70" s="70"/>
      <c r="AQ70" s="70"/>
      <c r="AR70" s="70"/>
      <c r="AS70" s="70"/>
      <c r="AT70" s="54"/>
      <c r="AU70" s="54"/>
      <c r="AV70" s="54"/>
      <c r="AW70" s="54"/>
      <c r="AX70" s="54"/>
      <c r="AY70" s="54"/>
      <c r="AZ70" s="70">
        <v>1682.0550847457628</v>
      </c>
      <c r="BA70" s="70"/>
      <c r="BB70" s="70"/>
      <c r="BC70" s="70"/>
      <c r="BD70" s="70"/>
      <c r="BE70" s="70"/>
      <c r="BF70" s="70">
        <v>1682.0550847457628</v>
      </c>
      <c r="BG70" s="70"/>
      <c r="BH70" s="70"/>
      <c r="BI70" s="70"/>
      <c r="BJ70" s="70"/>
      <c r="BK70" s="70"/>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3"/>
      <c r="CQ70" s="53"/>
      <c r="CR70" s="53"/>
      <c r="CS70" s="53"/>
      <c r="CT70" s="53"/>
      <c r="CU70" s="53"/>
    </row>
    <row r="71" spans="1:99" ht="15.75">
      <c r="A71" s="41" t="s">
        <v>114</v>
      </c>
      <c r="B71" s="42"/>
      <c r="C71" s="42"/>
      <c r="D71" s="42"/>
      <c r="E71" s="42"/>
      <c r="F71" s="42"/>
      <c r="G71" s="42"/>
      <c r="H71" s="42"/>
      <c r="I71" s="42"/>
      <c r="J71" s="42"/>
      <c r="K71" s="42"/>
      <c r="L71" s="42"/>
      <c r="M71" s="42"/>
      <c r="N71" s="43"/>
      <c r="O71" s="53"/>
      <c r="P71" s="53"/>
      <c r="Q71" s="53"/>
      <c r="R71" s="53"/>
      <c r="S71" s="53"/>
      <c r="T71" s="53"/>
      <c r="U71" s="53"/>
      <c r="V71" s="52"/>
      <c r="W71" s="52"/>
      <c r="X71" s="52"/>
      <c r="Y71" s="52"/>
      <c r="Z71" s="52"/>
      <c r="AA71" s="52"/>
      <c r="AB71" s="52"/>
      <c r="AC71" s="52"/>
      <c r="AD71" s="52"/>
      <c r="AE71" s="52"/>
      <c r="AF71" s="52"/>
      <c r="AG71" s="52"/>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2"/>
      <c r="CQ71" s="52"/>
      <c r="CR71" s="52"/>
      <c r="CS71" s="52"/>
      <c r="CT71" s="52"/>
      <c r="CU71" s="52"/>
    </row>
    <row r="72" spans="1:99" ht="15.75">
      <c r="A72" s="61"/>
      <c r="B72" s="62"/>
      <c r="C72" s="63"/>
      <c r="D72" s="33" t="s">
        <v>194</v>
      </c>
      <c r="E72" s="34"/>
      <c r="F72" s="34"/>
      <c r="G72" s="34"/>
      <c r="H72" s="34"/>
      <c r="I72" s="34"/>
      <c r="J72" s="34"/>
      <c r="K72" s="34"/>
      <c r="L72" s="34"/>
      <c r="M72" s="34"/>
      <c r="N72" s="34"/>
      <c r="O72" s="53"/>
      <c r="P72" s="53"/>
      <c r="Q72" s="53"/>
      <c r="R72" s="53"/>
      <c r="S72" s="53"/>
      <c r="T72" s="53"/>
      <c r="U72" s="53"/>
      <c r="V72" s="53"/>
      <c r="W72" s="53"/>
      <c r="X72" s="53"/>
      <c r="Y72" s="53"/>
      <c r="Z72" s="53"/>
      <c r="AA72" s="53"/>
      <c r="AB72" s="53"/>
      <c r="AC72" s="53"/>
      <c r="AD72" s="53"/>
      <c r="AE72" s="53"/>
      <c r="AF72" s="53"/>
      <c r="AG72" s="53"/>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3"/>
      <c r="CQ72" s="53"/>
      <c r="CR72" s="53"/>
      <c r="CS72" s="53"/>
      <c r="CT72" s="53"/>
      <c r="CU72" s="53"/>
    </row>
    <row r="73" spans="1:99" ht="12.75" customHeight="1">
      <c r="A73" s="38">
        <v>1</v>
      </c>
      <c r="B73" s="39"/>
      <c r="C73" s="40"/>
      <c r="D73" s="35" t="s">
        <v>160</v>
      </c>
      <c r="E73" s="36"/>
      <c r="F73" s="36"/>
      <c r="G73" s="36"/>
      <c r="H73" s="36"/>
      <c r="I73" s="36"/>
      <c r="J73" s="36"/>
      <c r="K73" s="36"/>
      <c r="L73" s="36"/>
      <c r="M73" s="36"/>
      <c r="N73" s="37"/>
      <c r="O73" s="52"/>
      <c r="P73" s="52"/>
      <c r="Q73" s="52"/>
      <c r="R73" s="52"/>
      <c r="S73" s="52"/>
      <c r="T73" s="52"/>
      <c r="U73" s="52"/>
      <c r="V73" s="52"/>
      <c r="W73" s="52"/>
      <c r="X73" s="52"/>
      <c r="Y73" s="52"/>
      <c r="Z73" s="52"/>
      <c r="AA73" s="52"/>
      <c r="AB73" s="52"/>
      <c r="AC73" s="52"/>
      <c r="AD73" s="52"/>
      <c r="AE73" s="52"/>
      <c r="AF73" s="52"/>
      <c r="AG73" s="52"/>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2"/>
      <c r="CQ73" s="52"/>
      <c r="CR73" s="52"/>
      <c r="CS73" s="52"/>
      <c r="CT73" s="52"/>
      <c r="CU73" s="52"/>
    </row>
    <row r="74" spans="1:99" ht="12.75" customHeight="1">
      <c r="A74" s="38">
        <v>2</v>
      </c>
      <c r="B74" s="39"/>
      <c r="C74" s="40"/>
      <c r="D74" s="38" t="s">
        <v>161</v>
      </c>
      <c r="E74" s="39"/>
      <c r="F74" s="39"/>
      <c r="G74" s="39"/>
      <c r="H74" s="39"/>
      <c r="I74" s="39"/>
      <c r="J74" s="39"/>
      <c r="K74" s="39"/>
      <c r="L74" s="39"/>
      <c r="M74" s="39"/>
      <c r="N74" s="40"/>
      <c r="O74" s="53"/>
      <c r="P74" s="53"/>
      <c r="Q74" s="53"/>
      <c r="R74" s="53"/>
      <c r="S74" s="53"/>
      <c r="T74" s="53"/>
      <c r="U74" s="53"/>
      <c r="V74" s="53"/>
      <c r="W74" s="53"/>
      <c r="X74" s="53"/>
      <c r="Y74" s="53"/>
      <c r="Z74" s="53"/>
      <c r="AA74" s="53"/>
      <c r="AB74" s="53"/>
      <c r="AC74" s="53"/>
      <c r="AD74" s="53"/>
      <c r="AE74" s="53"/>
      <c r="AF74" s="53"/>
      <c r="AG74" s="53"/>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3"/>
      <c r="CQ74" s="53"/>
      <c r="CR74" s="53"/>
      <c r="CS74" s="53"/>
      <c r="CT74" s="53"/>
      <c r="CU74" s="53"/>
    </row>
    <row r="75" spans="1:99" ht="12.75" customHeight="1">
      <c r="A75" s="38" t="s">
        <v>162</v>
      </c>
      <c r="B75" s="39"/>
      <c r="C75" s="40"/>
      <c r="D75" s="41"/>
      <c r="E75" s="42"/>
      <c r="F75" s="42"/>
      <c r="G75" s="42"/>
      <c r="H75" s="42"/>
      <c r="I75" s="42"/>
      <c r="J75" s="42"/>
      <c r="K75" s="42"/>
      <c r="L75" s="42"/>
      <c r="M75" s="42"/>
      <c r="N75" s="43"/>
      <c r="O75" s="53"/>
      <c r="P75" s="53"/>
      <c r="Q75" s="53"/>
      <c r="R75" s="53"/>
      <c r="S75" s="53"/>
      <c r="T75" s="53"/>
      <c r="U75" s="53"/>
      <c r="V75" s="52"/>
      <c r="W75" s="52"/>
      <c r="X75" s="52"/>
      <c r="Y75" s="52"/>
      <c r="Z75" s="52"/>
      <c r="AA75" s="52"/>
      <c r="AB75" s="52"/>
      <c r="AC75" s="52"/>
      <c r="AD75" s="52"/>
      <c r="AE75" s="52"/>
      <c r="AF75" s="52"/>
      <c r="AG75" s="52"/>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2"/>
      <c r="CQ75" s="52"/>
      <c r="CR75" s="52"/>
      <c r="CS75" s="52"/>
      <c r="CT75" s="52"/>
      <c r="CU75" s="52"/>
    </row>
    <row r="76" spans="1:99" ht="15.75">
      <c r="A76" s="55"/>
      <c r="B76" s="56"/>
      <c r="C76" s="57"/>
      <c r="D76" s="44"/>
      <c r="E76" s="45"/>
      <c r="F76" s="45"/>
      <c r="G76" s="45"/>
      <c r="H76" s="45"/>
      <c r="I76" s="45"/>
      <c r="J76" s="45"/>
      <c r="K76" s="45"/>
      <c r="L76" s="45"/>
      <c r="M76" s="45"/>
      <c r="N76" s="45"/>
      <c r="O76" s="50"/>
      <c r="P76" s="50"/>
      <c r="Q76" s="50"/>
      <c r="R76" s="50"/>
      <c r="S76" s="50"/>
      <c r="T76" s="50"/>
      <c r="U76" s="50"/>
      <c r="V76" s="50"/>
      <c r="W76" s="50"/>
      <c r="X76" s="50"/>
      <c r="Y76" s="50"/>
      <c r="Z76" s="50"/>
      <c r="AA76" s="50"/>
      <c r="AB76" s="50"/>
      <c r="AC76" s="50"/>
      <c r="AD76" s="50"/>
      <c r="AE76" s="50"/>
      <c r="AF76" s="50"/>
      <c r="AG76" s="50"/>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50"/>
      <c r="CQ76" s="50"/>
      <c r="CR76" s="50"/>
      <c r="CS76" s="50"/>
      <c r="CT76" s="50"/>
      <c r="CU76" s="50"/>
    </row>
    <row r="77" spans="1:99" ht="15.75">
      <c r="A77" s="48"/>
      <c r="B77" s="48"/>
      <c r="C77" s="48"/>
      <c r="D77" s="45"/>
      <c r="E77" s="45"/>
      <c r="F77" s="45"/>
      <c r="G77" s="45"/>
      <c r="H77" s="45"/>
      <c r="I77" s="45"/>
      <c r="J77" s="45"/>
      <c r="K77" s="45"/>
      <c r="L77" s="45"/>
      <c r="M77" s="45"/>
      <c r="N77" s="45"/>
      <c r="O77" s="48"/>
      <c r="P77" s="48"/>
      <c r="Q77" s="48"/>
      <c r="R77" s="48"/>
      <c r="S77" s="48"/>
      <c r="T77" s="48"/>
      <c r="U77" s="48"/>
      <c r="V77" s="48"/>
      <c r="W77" s="48"/>
      <c r="X77" s="48"/>
      <c r="Y77" s="48"/>
      <c r="Z77" s="48"/>
      <c r="AA77" s="48"/>
      <c r="AB77" s="48"/>
      <c r="AC77" s="48"/>
      <c r="AD77" s="48"/>
      <c r="AE77" s="48"/>
      <c r="AF77" s="48"/>
      <c r="AG77" s="48"/>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8"/>
      <c r="CQ77" s="48"/>
      <c r="CR77" s="48"/>
      <c r="CS77" s="48"/>
      <c r="CT77" s="48"/>
      <c r="CU77" s="48"/>
    </row>
    <row r="78" spans="1:99" ht="15.75">
      <c r="A78" s="32"/>
      <c r="B78" s="32"/>
      <c r="C78" s="32"/>
      <c r="D78" s="46"/>
      <c r="E78" s="46"/>
      <c r="F78" s="46"/>
      <c r="G78" s="46"/>
      <c r="H78" s="46"/>
      <c r="I78" s="46"/>
      <c r="J78" s="46"/>
      <c r="K78" s="46"/>
      <c r="L78" s="46"/>
      <c r="M78" s="46"/>
      <c r="N78" s="46"/>
      <c r="O78" s="32"/>
      <c r="P78" s="32"/>
      <c r="Q78" s="32"/>
      <c r="R78" s="32"/>
      <c r="S78" s="32"/>
      <c r="T78" s="32"/>
      <c r="U78" s="32"/>
      <c r="V78" s="32"/>
      <c r="W78" s="32"/>
      <c r="X78" s="32"/>
      <c r="Y78" s="32"/>
      <c r="Z78" s="32"/>
      <c r="AA78" s="32"/>
      <c r="AB78" s="32"/>
      <c r="AC78" s="32"/>
      <c r="AD78" s="32"/>
      <c r="AE78" s="32"/>
      <c r="AF78" s="32"/>
      <c r="AG78" s="32"/>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2"/>
      <c r="CQ78" s="32"/>
      <c r="CR78" s="32"/>
      <c r="CS78" s="32"/>
      <c r="CT78" s="32"/>
      <c r="CU78" s="32"/>
    </row>
    <row r="79" spans="1:99" ht="15.75">
      <c r="A79" s="32"/>
      <c r="B79" s="32"/>
      <c r="C79" s="32"/>
      <c r="D79" s="46"/>
      <c r="E79" s="46"/>
      <c r="F79" s="46"/>
      <c r="G79" s="46"/>
      <c r="H79" s="46"/>
      <c r="I79" s="46"/>
      <c r="J79" s="46"/>
      <c r="K79" s="46"/>
      <c r="L79" s="46"/>
      <c r="M79" s="46"/>
      <c r="N79" s="46"/>
      <c r="O79" s="32"/>
      <c r="P79" s="32"/>
      <c r="Q79" s="32"/>
      <c r="R79" s="32"/>
      <c r="S79" s="32"/>
      <c r="T79" s="32"/>
      <c r="U79" s="32"/>
      <c r="V79" s="32"/>
      <c r="W79" s="32"/>
      <c r="X79" s="32"/>
      <c r="Y79" s="32"/>
      <c r="Z79" s="32"/>
      <c r="AA79" s="32"/>
      <c r="AB79" s="32"/>
      <c r="AC79" s="32"/>
      <c r="AD79" s="32"/>
      <c r="AE79" s="32"/>
      <c r="AF79" s="32"/>
      <c r="AG79" s="32"/>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2"/>
      <c r="CQ79" s="32"/>
      <c r="CR79" s="32"/>
      <c r="CS79" s="32"/>
      <c r="CT79" s="32"/>
      <c r="CU79" s="32"/>
    </row>
    <row r="80" spans="10:48" ht="15.75">
      <c r="J80" s="13" t="s">
        <v>209</v>
      </c>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t="s">
        <v>210</v>
      </c>
      <c r="AU80" s="13"/>
      <c r="AV80" s="13"/>
    </row>
  </sheetData>
  <sheetProtection/>
  <mergeCells count="1225">
    <mergeCell ref="AN65:AS65"/>
    <mergeCell ref="AN66:AS66"/>
    <mergeCell ref="AN67:AS67"/>
    <mergeCell ref="AN68:AS68"/>
    <mergeCell ref="AN69:AS69"/>
    <mergeCell ref="AN70:AS70"/>
    <mergeCell ref="AN59:AS59"/>
    <mergeCell ref="AN60:AS60"/>
    <mergeCell ref="AN61:AS61"/>
    <mergeCell ref="AN62:AS62"/>
    <mergeCell ref="AN63:AS63"/>
    <mergeCell ref="AN64:AS64"/>
    <mergeCell ref="AN51:AS51"/>
    <mergeCell ref="AN52:AS52"/>
    <mergeCell ref="AN53:AS53"/>
    <mergeCell ref="AN54:AS54"/>
    <mergeCell ref="AN55:AS55"/>
    <mergeCell ref="AN56:AS56"/>
    <mergeCell ref="AB5:AG5"/>
    <mergeCell ref="AB6:AG6"/>
    <mergeCell ref="AH5:AM5"/>
    <mergeCell ref="AH6:AM6"/>
    <mergeCell ref="AN48:AS48"/>
    <mergeCell ref="AN49:AS49"/>
    <mergeCell ref="A7:C7"/>
    <mergeCell ref="A8:C8"/>
    <mergeCell ref="A9:C9"/>
    <mergeCell ref="A2:C2"/>
    <mergeCell ref="A3:C3"/>
    <mergeCell ref="A4:C4"/>
    <mergeCell ref="A5:C5"/>
    <mergeCell ref="A6:C6"/>
    <mergeCell ref="AB7:AG7"/>
    <mergeCell ref="AB8:AG8"/>
    <mergeCell ref="A14:C14"/>
    <mergeCell ref="A15:C15"/>
    <mergeCell ref="A10:C10"/>
    <mergeCell ref="A11:C11"/>
    <mergeCell ref="A12:C12"/>
    <mergeCell ref="A13:C13"/>
    <mergeCell ref="O12:U12"/>
    <mergeCell ref="O13:U13"/>
    <mergeCell ref="AB16:AG16"/>
    <mergeCell ref="A18:C18"/>
    <mergeCell ref="A19:C19"/>
    <mergeCell ref="A25:C25"/>
    <mergeCell ref="A16:C16"/>
    <mergeCell ref="A17:C17"/>
    <mergeCell ref="AB17:AG17"/>
    <mergeCell ref="AB18:AG18"/>
    <mergeCell ref="AB19:AG19"/>
    <mergeCell ref="AB9:AG9"/>
    <mergeCell ref="AB10:AG10"/>
    <mergeCell ref="AB11:AG11"/>
    <mergeCell ref="AB12:AG12"/>
    <mergeCell ref="AB13:AG13"/>
    <mergeCell ref="AB14:AG14"/>
    <mergeCell ref="AB15:AG15"/>
    <mergeCell ref="AN8:AS8"/>
    <mergeCell ref="AH14:AM14"/>
    <mergeCell ref="AH15:AM15"/>
    <mergeCell ref="AH8:AM8"/>
    <mergeCell ref="AH9:AM9"/>
    <mergeCell ref="AH10:AM10"/>
    <mergeCell ref="AH11:AM11"/>
    <mergeCell ref="AH12:AM12"/>
    <mergeCell ref="AN13:AS13"/>
    <mergeCell ref="AN14:AS14"/>
    <mergeCell ref="AN15:AS15"/>
    <mergeCell ref="AN16:AS16"/>
    <mergeCell ref="AH18:AM18"/>
    <mergeCell ref="AH19:AM19"/>
    <mergeCell ref="AH16:AM16"/>
    <mergeCell ref="AN5:AS5"/>
    <mergeCell ref="AN6:AS6"/>
    <mergeCell ref="AH17:AM17"/>
    <mergeCell ref="AN9:AS9"/>
    <mergeCell ref="AN10:AS10"/>
    <mergeCell ref="AN11:AS11"/>
    <mergeCell ref="AN12:AS12"/>
    <mergeCell ref="AH13:AM13"/>
    <mergeCell ref="AH7:AM7"/>
    <mergeCell ref="AN7:AS7"/>
    <mergeCell ref="AT16:AY16"/>
    <mergeCell ref="AT10:AY10"/>
    <mergeCell ref="AT11:AY11"/>
    <mergeCell ref="AT12:AY12"/>
    <mergeCell ref="AT13:AY13"/>
    <mergeCell ref="AT5:AY5"/>
    <mergeCell ref="AT6:AY6"/>
    <mergeCell ref="AT7:AY7"/>
    <mergeCell ref="AZ7:BE7"/>
    <mergeCell ref="AZ8:BE8"/>
    <mergeCell ref="AT14:AY14"/>
    <mergeCell ref="AT15:AY15"/>
    <mergeCell ref="AZ13:BE13"/>
    <mergeCell ref="AZ14:BE14"/>
    <mergeCell ref="AT8:AY8"/>
    <mergeCell ref="AT9:AY9"/>
    <mergeCell ref="AZ9:BE9"/>
    <mergeCell ref="AZ10:BE10"/>
    <mergeCell ref="AZ11:BE11"/>
    <mergeCell ref="AZ12:BE12"/>
    <mergeCell ref="AZ15:BE15"/>
    <mergeCell ref="AZ16:BE16"/>
    <mergeCell ref="BF15:BK15"/>
    <mergeCell ref="BF17:BK17"/>
    <mergeCell ref="BF10:BK10"/>
    <mergeCell ref="BF7:BK7"/>
    <mergeCell ref="BF8:BK8"/>
    <mergeCell ref="BF9:BK9"/>
    <mergeCell ref="BF16:BK16"/>
    <mergeCell ref="BL4:BQ4"/>
    <mergeCell ref="BL5:BQ5"/>
    <mergeCell ref="BL6:BQ6"/>
    <mergeCell ref="BL7:BQ7"/>
    <mergeCell ref="BL8:BQ8"/>
    <mergeCell ref="BF14:BK14"/>
    <mergeCell ref="AZ4:BK4"/>
    <mergeCell ref="AZ5:BK5"/>
    <mergeCell ref="AZ6:BK6"/>
    <mergeCell ref="BL9:BQ9"/>
    <mergeCell ref="BL10:BQ10"/>
    <mergeCell ref="BL11:BQ11"/>
    <mergeCell ref="BL12:BQ12"/>
    <mergeCell ref="BF18:BK18"/>
    <mergeCell ref="BF19:BK19"/>
    <mergeCell ref="BF11:BK11"/>
    <mergeCell ref="BF12:BK12"/>
    <mergeCell ref="BF13:BK13"/>
    <mergeCell ref="BL17:BQ17"/>
    <mergeCell ref="BL18:BQ18"/>
    <mergeCell ref="BL19:BQ19"/>
    <mergeCell ref="BL25:BQ25"/>
    <mergeCell ref="BL13:BQ13"/>
    <mergeCell ref="BL14:BQ14"/>
    <mergeCell ref="BL15:BQ15"/>
    <mergeCell ref="BL16:BQ16"/>
    <mergeCell ref="BL20:BQ20"/>
    <mergeCell ref="BR17:BW17"/>
    <mergeCell ref="BR10:BW10"/>
    <mergeCell ref="BR11:BW11"/>
    <mergeCell ref="BR12:BW12"/>
    <mergeCell ref="BR13:BW13"/>
    <mergeCell ref="BR7:BW7"/>
    <mergeCell ref="BR8:BW8"/>
    <mergeCell ref="BR9:BW9"/>
    <mergeCell ref="BR16:BW16"/>
    <mergeCell ref="BR18:BW18"/>
    <mergeCell ref="BR19:BW19"/>
    <mergeCell ref="BR25:BW25"/>
    <mergeCell ref="BX5:CC5"/>
    <mergeCell ref="BX6:CC6"/>
    <mergeCell ref="BX7:CC7"/>
    <mergeCell ref="BX8:CC8"/>
    <mergeCell ref="BR14:BW14"/>
    <mergeCell ref="BR15:BW15"/>
    <mergeCell ref="BX9:CC9"/>
    <mergeCell ref="BX14:CC14"/>
    <mergeCell ref="BX15:CC15"/>
    <mergeCell ref="BX16:CC16"/>
    <mergeCell ref="BX17:CC17"/>
    <mergeCell ref="BX10:CC10"/>
    <mergeCell ref="BX11:CC11"/>
    <mergeCell ref="BX12:CC12"/>
    <mergeCell ref="BX13:CC13"/>
    <mergeCell ref="BX18:CC18"/>
    <mergeCell ref="BX19:CC19"/>
    <mergeCell ref="BX25:CC25"/>
    <mergeCell ref="CD5:CI5"/>
    <mergeCell ref="CD6:CI6"/>
    <mergeCell ref="CD7:CI7"/>
    <mergeCell ref="CD8:CI8"/>
    <mergeCell ref="CD9:CI9"/>
    <mergeCell ref="CD16:CI16"/>
    <mergeCell ref="CD17:CI17"/>
    <mergeCell ref="CD10:CI10"/>
    <mergeCell ref="CD11:CI11"/>
    <mergeCell ref="CD12:CI12"/>
    <mergeCell ref="CD13:CI13"/>
    <mergeCell ref="BR2:CO2"/>
    <mergeCell ref="BR3:CO3"/>
    <mergeCell ref="BR4:BW4"/>
    <mergeCell ref="BR5:BW5"/>
    <mergeCell ref="BX4:CO4"/>
    <mergeCell ref="BR6:BW6"/>
    <mergeCell ref="CD18:CI18"/>
    <mergeCell ref="CD19:CI19"/>
    <mergeCell ref="CD25:CI25"/>
    <mergeCell ref="CJ5:CO5"/>
    <mergeCell ref="CJ6:CO6"/>
    <mergeCell ref="CJ7:CO7"/>
    <mergeCell ref="CJ8:CO8"/>
    <mergeCell ref="CD14:CI14"/>
    <mergeCell ref="CD15:CI15"/>
    <mergeCell ref="CJ9:CO9"/>
    <mergeCell ref="CJ14:CO14"/>
    <mergeCell ref="CJ15:CO15"/>
    <mergeCell ref="CJ16:CO16"/>
    <mergeCell ref="CJ17:CO17"/>
    <mergeCell ref="CJ10:CO10"/>
    <mergeCell ref="CJ11:CO11"/>
    <mergeCell ref="CJ12:CO12"/>
    <mergeCell ref="CJ13:CO13"/>
    <mergeCell ref="CJ18:CO18"/>
    <mergeCell ref="CJ19:CO19"/>
    <mergeCell ref="CJ25:CO25"/>
    <mergeCell ref="CP2:CU2"/>
    <mergeCell ref="CP3:CU3"/>
    <mergeCell ref="CP4:CU4"/>
    <mergeCell ref="CP5:CU5"/>
    <mergeCell ref="CP6:CU6"/>
    <mergeCell ref="CP7:CU7"/>
    <mergeCell ref="CP8:CU8"/>
    <mergeCell ref="CP9:CU9"/>
    <mergeCell ref="CP17:CU17"/>
    <mergeCell ref="CP10:CU10"/>
    <mergeCell ref="CP11:CU11"/>
    <mergeCell ref="CP12:CU12"/>
    <mergeCell ref="CP13:CU13"/>
    <mergeCell ref="CP18:CU18"/>
    <mergeCell ref="CP19:CU19"/>
    <mergeCell ref="CP25:CU25"/>
    <mergeCell ref="V5:AA5"/>
    <mergeCell ref="V6:AA6"/>
    <mergeCell ref="V7:AA7"/>
    <mergeCell ref="V8:AA8"/>
    <mergeCell ref="CP14:CU14"/>
    <mergeCell ref="CP15:CU15"/>
    <mergeCell ref="CP16:CU16"/>
    <mergeCell ref="V19:AA19"/>
    <mergeCell ref="V25:AA25"/>
    <mergeCell ref="V13:AA13"/>
    <mergeCell ref="V14:AA14"/>
    <mergeCell ref="V15:AA15"/>
    <mergeCell ref="V16:AA16"/>
    <mergeCell ref="O2:U2"/>
    <mergeCell ref="O3:U3"/>
    <mergeCell ref="O4:U4"/>
    <mergeCell ref="O5:U5"/>
    <mergeCell ref="V17:AA17"/>
    <mergeCell ref="V18:AA18"/>
    <mergeCell ref="V9:AA9"/>
    <mergeCell ref="V10:AA10"/>
    <mergeCell ref="V11:AA11"/>
    <mergeCell ref="V12:AA12"/>
    <mergeCell ref="O6:U6"/>
    <mergeCell ref="O7:U7"/>
    <mergeCell ref="O8:U8"/>
    <mergeCell ref="O9:U9"/>
    <mergeCell ref="O25:U25"/>
    <mergeCell ref="D2:N2"/>
    <mergeCell ref="D3:N3"/>
    <mergeCell ref="D4:N4"/>
    <mergeCell ref="D5:N5"/>
    <mergeCell ref="D6:N6"/>
    <mergeCell ref="D7:N7"/>
    <mergeCell ref="D8:N8"/>
    <mergeCell ref="O14:U14"/>
    <mergeCell ref="O15:U15"/>
    <mergeCell ref="D9:N9"/>
    <mergeCell ref="D10:N10"/>
    <mergeCell ref="D11:N11"/>
    <mergeCell ref="D12:N12"/>
    <mergeCell ref="O18:U18"/>
    <mergeCell ref="O19:U19"/>
    <mergeCell ref="O16:U16"/>
    <mergeCell ref="O17:U17"/>
    <mergeCell ref="O10:U10"/>
    <mergeCell ref="O11:U11"/>
    <mergeCell ref="D17:N17"/>
    <mergeCell ref="D18:N18"/>
    <mergeCell ref="D19:N19"/>
    <mergeCell ref="D20:N20"/>
    <mergeCell ref="D13:N13"/>
    <mergeCell ref="D14:N14"/>
    <mergeCell ref="D15:N15"/>
    <mergeCell ref="D16:N16"/>
    <mergeCell ref="V2:AG2"/>
    <mergeCell ref="V3:AG3"/>
    <mergeCell ref="V4:AG4"/>
    <mergeCell ref="AN2:BQ2"/>
    <mergeCell ref="AN3:BQ3"/>
    <mergeCell ref="AT4:AY4"/>
    <mergeCell ref="AH2:AM2"/>
    <mergeCell ref="AH3:AM3"/>
    <mergeCell ref="AH4:AM4"/>
    <mergeCell ref="AN4:AS4"/>
    <mergeCell ref="A20:C20"/>
    <mergeCell ref="A21:C21"/>
    <mergeCell ref="A22:C22"/>
    <mergeCell ref="A23:C23"/>
    <mergeCell ref="A24:C24"/>
    <mergeCell ref="D21:N21"/>
    <mergeCell ref="D22:N22"/>
    <mergeCell ref="D23:N23"/>
    <mergeCell ref="D24:N24"/>
    <mergeCell ref="BR20:BW20"/>
    <mergeCell ref="BX20:CC20"/>
    <mergeCell ref="CD20:CI20"/>
    <mergeCell ref="CJ20:CO20"/>
    <mergeCell ref="O20:U20"/>
    <mergeCell ref="V20:AA20"/>
    <mergeCell ref="AB20:AG20"/>
    <mergeCell ref="AH20:AM20"/>
    <mergeCell ref="AN20:AS20"/>
    <mergeCell ref="CP20:CU20"/>
    <mergeCell ref="O21:U21"/>
    <mergeCell ref="V21:AA21"/>
    <mergeCell ref="AB21:AG21"/>
    <mergeCell ref="AH21:AM21"/>
    <mergeCell ref="AN21:AS21"/>
    <mergeCell ref="AT21:AY21"/>
    <mergeCell ref="BF21:BK21"/>
    <mergeCell ref="BL21:BQ21"/>
    <mergeCell ref="BF20:BK20"/>
    <mergeCell ref="CP22:CU22"/>
    <mergeCell ref="CP21:CU21"/>
    <mergeCell ref="O22:U22"/>
    <mergeCell ref="V22:AA22"/>
    <mergeCell ref="AB22:AG22"/>
    <mergeCell ref="AH22:AM22"/>
    <mergeCell ref="AN22:AS22"/>
    <mergeCell ref="BL22:BQ22"/>
    <mergeCell ref="BR22:BW22"/>
    <mergeCell ref="BX22:CC22"/>
    <mergeCell ref="AT23:AY23"/>
    <mergeCell ref="CJ22:CO22"/>
    <mergeCell ref="BR21:BW21"/>
    <mergeCell ref="BX21:CC21"/>
    <mergeCell ref="CD21:CI21"/>
    <mergeCell ref="CJ21:CO21"/>
    <mergeCell ref="CD22:CI22"/>
    <mergeCell ref="BL23:BQ23"/>
    <mergeCell ref="BF22:BK22"/>
    <mergeCell ref="BR23:BW23"/>
    <mergeCell ref="BX23:CC23"/>
    <mergeCell ref="CD23:CI23"/>
    <mergeCell ref="O23:U23"/>
    <mergeCell ref="V23:AA23"/>
    <mergeCell ref="AB23:AG23"/>
    <mergeCell ref="AH23:AM23"/>
    <mergeCell ref="AN23:AS23"/>
    <mergeCell ref="CJ23:CO23"/>
    <mergeCell ref="CP23:CU23"/>
    <mergeCell ref="O24:U24"/>
    <mergeCell ref="V24:AA24"/>
    <mergeCell ref="AB24:AG24"/>
    <mergeCell ref="AH24:AM24"/>
    <mergeCell ref="AN24:AS24"/>
    <mergeCell ref="CJ24:CO24"/>
    <mergeCell ref="CP24:CU24"/>
    <mergeCell ref="BF23:BK23"/>
    <mergeCell ref="D25:N25"/>
    <mergeCell ref="D26:N26"/>
    <mergeCell ref="A26:C26"/>
    <mergeCell ref="O26:U26"/>
    <mergeCell ref="V26:AA26"/>
    <mergeCell ref="AB26:AG26"/>
    <mergeCell ref="AB25:AG25"/>
    <mergeCell ref="AH26:AM26"/>
    <mergeCell ref="AT24:AY24"/>
    <mergeCell ref="AN26:AS26"/>
    <mergeCell ref="AT26:AY26"/>
    <mergeCell ref="BF26:BK26"/>
    <mergeCell ref="BL26:BQ26"/>
    <mergeCell ref="AZ26:BE26"/>
    <mergeCell ref="BF25:BK25"/>
    <mergeCell ref="AN25:AS25"/>
    <mergeCell ref="AH25:AM25"/>
    <mergeCell ref="CJ27:CO27"/>
    <mergeCell ref="BR26:BW26"/>
    <mergeCell ref="CD24:CI24"/>
    <mergeCell ref="BF24:BK24"/>
    <mergeCell ref="BL24:BQ24"/>
    <mergeCell ref="BR24:BW24"/>
    <mergeCell ref="BX24:CC24"/>
    <mergeCell ref="BX26:CC26"/>
    <mergeCell ref="CD26:CI26"/>
    <mergeCell ref="AT28:AY28"/>
    <mergeCell ref="CJ26:CO26"/>
    <mergeCell ref="CP26:CU26"/>
    <mergeCell ref="A27:C27"/>
    <mergeCell ref="D27:N27"/>
    <mergeCell ref="O27:U27"/>
    <mergeCell ref="V27:AA27"/>
    <mergeCell ref="AB27:AG27"/>
    <mergeCell ref="AH27:AM27"/>
    <mergeCell ref="CD27:CI27"/>
    <mergeCell ref="AZ27:BE27"/>
    <mergeCell ref="CP27:CU27"/>
    <mergeCell ref="A28:C28"/>
    <mergeCell ref="D28:N28"/>
    <mergeCell ref="O28:U28"/>
    <mergeCell ref="V28:AA28"/>
    <mergeCell ref="AB28:AG28"/>
    <mergeCell ref="AH28:AM28"/>
    <mergeCell ref="AN27:AS27"/>
    <mergeCell ref="AN28:AS28"/>
    <mergeCell ref="CD29:CI29"/>
    <mergeCell ref="BF28:BK28"/>
    <mergeCell ref="BL28:BQ28"/>
    <mergeCell ref="BR28:BW28"/>
    <mergeCell ref="BX27:CC27"/>
    <mergeCell ref="AT27:AY27"/>
    <mergeCell ref="BF27:BK27"/>
    <mergeCell ref="BL27:BQ27"/>
    <mergeCell ref="BR27:BW27"/>
    <mergeCell ref="BX28:CC28"/>
    <mergeCell ref="AN31:AS31"/>
    <mergeCell ref="CD28:CI28"/>
    <mergeCell ref="CJ28:CO28"/>
    <mergeCell ref="CP28:CU28"/>
    <mergeCell ref="A29:C29"/>
    <mergeCell ref="D29:N29"/>
    <mergeCell ref="O29:U29"/>
    <mergeCell ref="V29:AA29"/>
    <mergeCell ref="AB29:AG29"/>
    <mergeCell ref="AH29:AM29"/>
    <mergeCell ref="BX31:CC31"/>
    <mergeCell ref="CJ29:CO29"/>
    <mergeCell ref="CP29:CU29"/>
    <mergeCell ref="A31:C31"/>
    <mergeCell ref="D31:N31"/>
    <mergeCell ref="O31:U31"/>
    <mergeCell ref="V31:AA31"/>
    <mergeCell ref="AB31:AG31"/>
    <mergeCell ref="AH31:AM31"/>
    <mergeCell ref="AN29:AS29"/>
    <mergeCell ref="BX32:CC32"/>
    <mergeCell ref="AT31:AY31"/>
    <mergeCell ref="BF31:BK31"/>
    <mergeCell ref="BL31:BQ31"/>
    <mergeCell ref="BR31:BW31"/>
    <mergeCell ref="BX29:CC29"/>
    <mergeCell ref="AT29:AY29"/>
    <mergeCell ref="BF29:BK29"/>
    <mergeCell ref="BL29:BQ29"/>
    <mergeCell ref="BR29:BW29"/>
    <mergeCell ref="BR33:BW33"/>
    <mergeCell ref="CD31:CI31"/>
    <mergeCell ref="CJ31:CO31"/>
    <mergeCell ref="CP31:CU31"/>
    <mergeCell ref="A32:C32"/>
    <mergeCell ref="D32:N32"/>
    <mergeCell ref="O32:U32"/>
    <mergeCell ref="V32:AA32"/>
    <mergeCell ref="AB32:AG32"/>
    <mergeCell ref="AH32:AM32"/>
    <mergeCell ref="V33:AA33"/>
    <mergeCell ref="AB33:AG33"/>
    <mergeCell ref="CD33:CI33"/>
    <mergeCell ref="CJ33:CO33"/>
    <mergeCell ref="AH33:AM33"/>
    <mergeCell ref="AN32:AS32"/>
    <mergeCell ref="AT32:AY32"/>
    <mergeCell ref="BF32:BK32"/>
    <mergeCell ref="BL32:BQ32"/>
    <mergeCell ref="BR32:BW32"/>
    <mergeCell ref="A30:C30"/>
    <mergeCell ref="O30:U30"/>
    <mergeCell ref="V30:AA30"/>
    <mergeCell ref="AB30:AG30"/>
    <mergeCell ref="AH30:AM30"/>
    <mergeCell ref="AN33:AS33"/>
    <mergeCell ref="AN30:AS30"/>
    <mergeCell ref="A33:C33"/>
    <mergeCell ref="D33:N33"/>
    <mergeCell ref="O33:U33"/>
    <mergeCell ref="AZ33:BE33"/>
    <mergeCell ref="BF33:BK33"/>
    <mergeCell ref="BL33:BQ33"/>
    <mergeCell ref="BX30:CC30"/>
    <mergeCell ref="CP33:CU33"/>
    <mergeCell ref="D30:N30"/>
    <mergeCell ref="AT30:AY30"/>
    <mergeCell ref="CD32:CI32"/>
    <mergeCell ref="CJ32:CO32"/>
    <mergeCell ref="CP32:CU32"/>
    <mergeCell ref="CJ30:CO30"/>
    <mergeCell ref="CP30:CU30"/>
    <mergeCell ref="AN44:AS44"/>
    <mergeCell ref="AT44:AY44"/>
    <mergeCell ref="AZ44:BE44"/>
    <mergeCell ref="BF44:BK44"/>
    <mergeCell ref="BL44:BQ44"/>
    <mergeCell ref="BR44:BW44"/>
    <mergeCell ref="AT34:AY34"/>
    <mergeCell ref="BF30:BK30"/>
    <mergeCell ref="O34:U34"/>
    <mergeCell ref="V34:AA34"/>
    <mergeCell ref="AB34:AG34"/>
    <mergeCell ref="AH34:AM34"/>
    <mergeCell ref="AN34:AS34"/>
    <mergeCell ref="CD30:CI30"/>
    <mergeCell ref="BL30:BQ30"/>
    <mergeCell ref="BR30:BW30"/>
    <mergeCell ref="BX33:CC33"/>
    <mergeCell ref="AT33:AY33"/>
    <mergeCell ref="AZ34:BE34"/>
    <mergeCell ref="BF34:BK34"/>
    <mergeCell ref="BL34:BQ34"/>
    <mergeCell ref="BR34:BW34"/>
    <mergeCell ref="BX34:CC34"/>
    <mergeCell ref="CD34:CI34"/>
    <mergeCell ref="CJ34:CO34"/>
    <mergeCell ref="CP34:CU34"/>
    <mergeCell ref="O35:U35"/>
    <mergeCell ref="V35:AA35"/>
    <mergeCell ref="AB35:AG35"/>
    <mergeCell ref="AH35:AM35"/>
    <mergeCell ref="AN35:AS35"/>
    <mergeCell ref="AT35:AY35"/>
    <mergeCell ref="AZ35:BE35"/>
    <mergeCell ref="BF35:BK35"/>
    <mergeCell ref="BL35:BQ35"/>
    <mergeCell ref="BR35:BW35"/>
    <mergeCell ref="BX35:CC35"/>
    <mergeCell ref="CD35:CI35"/>
    <mergeCell ref="CJ35:CO35"/>
    <mergeCell ref="CP35:CU35"/>
    <mergeCell ref="O36:U36"/>
    <mergeCell ref="V36:AA36"/>
    <mergeCell ref="AB36:AG36"/>
    <mergeCell ref="AH36:AM36"/>
    <mergeCell ref="AN36:AS36"/>
    <mergeCell ref="AT36:AY36"/>
    <mergeCell ref="AZ36:BE36"/>
    <mergeCell ref="BF36:BK36"/>
    <mergeCell ref="BL36:BQ36"/>
    <mergeCell ref="BR36:BW36"/>
    <mergeCell ref="BX36:CC36"/>
    <mergeCell ref="CD36:CI36"/>
    <mergeCell ref="CJ36:CO36"/>
    <mergeCell ref="CP36:CU36"/>
    <mergeCell ref="O37:U37"/>
    <mergeCell ref="V37:AA37"/>
    <mergeCell ref="AB37:AG37"/>
    <mergeCell ref="AH37:AM37"/>
    <mergeCell ref="AN37:AS37"/>
    <mergeCell ref="AT37:AY37"/>
    <mergeCell ref="AZ37:BE37"/>
    <mergeCell ref="BF37:BK37"/>
    <mergeCell ref="BL37:BQ37"/>
    <mergeCell ref="BR37:BW37"/>
    <mergeCell ref="BX37:CC37"/>
    <mergeCell ref="CD37:CI37"/>
    <mergeCell ref="CJ37:CO37"/>
    <mergeCell ref="CP37:CU37"/>
    <mergeCell ref="O38:U38"/>
    <mergeCell ref="V38:AA38"/>
    <mergeCell ref="AB38:AG38"/>
    <mergeCell ref="AH38:AM38"/>
    <mergeCell ref="AN38:AS38"/>
    <mergeCell ref="AT38:AY38"/>
    <mergeCell ref="AZ38:BE38"/>
    <mergeCell ref="BF38:BK38"/>
    <mergeCell ref="BL38:BQ38"/>
    <mergeCell ref="BR38:BW38"/>
    <mergeCell ref="BX38:CC38"/>
    <mergeCell ref="CD38:CI38"/>
    <mergeCell ref="CJ38:CO38"/>
    <mergeCell ref="CP38:CU38"/>
    <mergeCell ref="O39:U39"/>
    <mergeCell ref="V39:AA39"/>
    <mergeCell ref="AB39:AG39"/>
    <mergeCell ref="AH39:AM39"/>
    <mergeCell ref="AN39:AS39"/>
    <mergeCell ref="AT39:AY39"/>
    <mergeCell ref="AZ39:BE39"/>
    <mergeCell ref="BF39:BK39"/>
    <mergeCell ref="BL39:BQ39"/>
    <mergeCell ref="BR39:BW39"/>
    <mergeCell ref="BX39:CC39"/>
    <mergeCell ref="CD39:CI39"/>
    <mergeCell ref="CJ39:CO39"/>
    <mergeCell ref="CP39:CU39"/>
    <mergeCell ref="O40:U40"/>
    <mergeCell ref="V40:AA40"/>
    <mergeCell ref="AB40:AG40"/>
    <mergeCell ref="AH40:AM40"/>
    <mergeCell ref="AN40:AS40"/>
    <mergeCell ref="AT40:AY40"/>
    <mergeCell ref="AZ40:BE40"/>
    <mergeCell ref="BF40:BK40"/>
    <mergeCell ref="BL40:BQ40"/>
    <mergeCell ref="BR40:BW40"/>
    <mergeCell ref="BX40:CC40"/>
    <mergeCell ref="CD40:CI40"/>
    <mergeCell ref="CJ40:CO40"/>
    <mergeCell ref="CP40:CU40"/>
    <mergeCell ref="O41:U41"/>
    <mergeCell ref="V41:AA41"/>
    <mergeCell ref="AB41:AG41"/>
    <mergeCell ref="AH41:AM41"/>
    <mergeCell ref="AN41:AS41"/>
    <mergeCell ref="AT41:AY41"/>
    <mergeCell ref="AZ41:BE41"/>
    <mergeCell ref="BF41:BK41"/>
    <mergeCell ref="BL41:BQ41"/>
    <mergeCell ref="BR41:BW41"/>
    <mergeCell ref="BX41:CC41"/>
    <mergeCell ref="CD41:CI41"/>
    <mergeCell ref="CJ41:CO41"/>
    <mergeCell ref="CP41:CU41"/>
    <mergeCell ref="O42:U42"/>
    <mergeCell ref="V42:AA42"/>
    <mergeCell ref="AB42:AG42"/>
    <mergeCell ref="AH42:AM42"/>
    <mergeCell ref="AN42:AS42"/>
    <mergeCell ref="AT42:AY42"/>
    <mergeCell ref="AZ42:BE42"/>
    <mergeCell ref="BF42:BK42"/>
    <mergeCell ref="BL42:BQ42"/>
    <mergeCell ref="BR42:BW42"/>
    <mergeCell ref="BX42:CC42"/>
    <mergeCell ref="CD42:CI42"/>
    <mergeCell ref="CJ42:CO42"/>
    <mergeCell ref="CP42:CU42"/>
    <mergeCell ref="O43:U43"/>
    <mergeCell ref="V43:AA43"/>
    <mergeCell ref="AB43:AG43"/>
    <mergeCell ref="AH43:AM43"/>
    <mergeCell ref="AN43:AS43"/>
    <mergeCell ref="AT43:AY43"/>
    <mergeCell ref="AZ43:BE43"/>
    <mergeCell ref="BF43:BK43"/>
    <mergeCell ref="BL43:BQ43"/>
    <mergeCell ref="BR43:BW43"/>
    <mergeCell ref="BX43:CC43"/>
    <mergeCell ref="CD43:CI43"/>
    <mergeCell ref="CJ43:CO43"/>
    <mergeCell ref="CP43:CU43"/>
    <mergeCell ref="A35:C35"/>
    <mergeCell ref="D35:N35"/>
    <mergeCell ref="D34:N34"/>
    <mergeCell ref="A36:C36"/>
    <mergeCell ref="D36:N36"/>
    <mergeCell ref="A37:C37"/>
    <mergeCell ref="D37:N37"/>
    <mergeCell ref="A34:C34"/>
    <mergeCell ref="A38:C38"/>
    <mergeCell ref="D38:N38"/>
    <mergeCell ref="A39:C39"/>
    <mergeCell ref="D39:N39"/>
    <mergeCell ref="A40:C40"/>
    <mergeCell ref="D40:N40"/>
    <mergeCell ref="A41:C41"/>
    <mergeCell ref="D41:N41"/>
    <mergeCell ref="A42:C42"/>
    <mergeCell ref="D42:N42"/>
    <mergeCell ref="A43:C43"/>
    <mergeCell ref="D43:N43"/>
    <mergeCell ref="A44:C44"/>
    <mergeCell ref="D44:N44"/>
    <mergeCell ref="O44:U44"/>
    <mergeCell ref="V44:AA44"/>
    <mergeCell ref="AB44:AG44"/>
    <mergeCell ref="AH44:AM44"/>
    <mergeCell ref="BX44:CC44"/>
    <mergeCell ref="CD44:CI44"/>
    <mergeCell ref="CJ44:CO44"/>
    <mergeCell ref="CP44:CU44"/>
    <mergeCell ref="O45:U45"/>
    <mergeCell ref="V45:AA45"/>
    <mergeCell ref="AB45:AG45"/>
    <mergeCell ref="AH45:AM45"/>
    <mergeCell ref="AN45:AS45"/>
    <mergeCell ref="AT45:AY45"/>
    <mergeCell ref="AZ45:BE45"/>
    <mergeCell ref="BF45:BK45"/>
    <mergeCell ref="BL45:BQ45"/>
    <mergeCell ref="BR45:BW45"/>
    <mergeCell ref="BX45:CC45"/>
    <mergeCell ref="CD45:CI45"/>
    <mergeCell ref="CJ45:CO45"/>
    <mergeCell ref="CP45:CU45"/>
    <mergeCell ref="O46:U46"/>
    <mergeCell ref="V46:AA46"/>
    <mergeCell ref="AB46:AG46"/>
    <mergeCell ref="AH46:AM46"/>
    <mergeCell ref="AN46:AS46"/>
    <mergeCell ref="AT46:AY46"/>
    <mergeCell ref="AZ46:BE46"/>
    <mergeCell ref="BF46:BK46"/>
    <mergeCell ref="BL46:BQ46"/>
    <mergeCell ref="BR46:BW46"/>
    <mergeCell ref="BX46:CC46"/>
    <mergeCell ref="CD46:CI46"/>
    <mergeCell ref="CJ46:CO46"/>
    <mergeCell ref="CP46:CU46"/>
    <mergeCell ref="AZ47:BE47"/>
    <mergeCell ref="BF47:BK47"/>
    <mergeCell ref="BL47:BQ47"/>
    <mergeCell ref="O47:U47"/>
    <mergeCell ref="V47:AA47"/>
    <mergeCell ref="AB47:AG47"/>
    <mergeCell ref="AH47:AM47"/>
    <mergeCell ref="AN47:AS47"/>
    <mergeCell ref="AT47:AY47"/>
    <mergeCell ref="CD48:CI48"/>
    <mergeCell ref="CJ48:CO48"/>
    <mergeCell ref="CP48:CU48"/>
    <mergeCell ref="CJ47:CO47"/>
    <mergeCell ref="CP47:CU47"/>
    <mergeCell ref="BR47:BW47"/>
    <mergeCell ref="BX47:CC47"/>
    <mergeCell ref="CD47:CI47"/>
    <mergeCell ref="BL48:BQ48"/>
    <mergeCell ref="V48:AA48"/>
    <mergeCell ref="AB48:AG48"/>
    <mergeCell ref="AH48:AM48"/>
    <mergeCell ref="BR48:BW48"/>
    <mergeCell ref="BX48:CC48"/>
    <mergeCell ref="AT48:AY48"/>
    <mergeCell ref="AZ48:BE48"/>
    <mergeCell ref="BF48:BK48"/>
    <mergeCell ref="BF50:BK50"/>
    <mergeCell ref="AZ49:BE49"/>
    <mergeCell ref="BF49:BK49"/>
    <mergeCell ref="BL49:BQ49"/>
    <mergeCell ref="V49:AA49"/>
    <mergeCell ref="AB49:AG49"/>
    <mergeCell ref="AH49:AM49"/>
    <mergeCell ref="AT49:AY49"/>
    <mergeCell ref="AN50:AS50"/>
    <mergeCell ref="BR50:BW50"/>
    <mergeCell ref="BX50:CC50"/>
    <mergeCell ref="CD50:CI50"/>
    <mergeCell ref="CJ50:CO50"/>
    <mergeCell ref="CP50:CU50"/>
    <mergeCell ref="CJ49:CO49"/>
    <mergeCell ref="CP49:CU49"/>
    <mergeCell ref="BR49:BW49"/>
    <mergeCell ref="BX49:CC49"/>
    <mergeCell ref="CD49:CI49"/>
    <mergeCell ref="V51:AA51"/>
    <mergeCell ref="AB51:AG51"/>
    <mergeCell ref="AH51:AM51"/>
    <mergeCell ref="AT51:AY51"/>
    <mergeCell ref="BL50:BQ50"/>
    <mergeCell ref="V50:AA50"/>
    <mergeCell ref="AB50:AG50"/>
    <mergeCell ref="AH50:AM50"/>
    <mergeCell ref="AT50:AY50"/>
    <mergeCell ref="AZ50:BE50"/>
    <mergeCell ref="AT52:AY52"/>
    <mergeCell ref="AZ52:BE52"/>
    <mergeCell ref="BF52:BK52"/>
    <mergeCell ref="AZ51:BE51"/>
    <mergeCell ref="BF51:BK51"/>
    <mergeCell ref="BL51:BQ51"/>
    <mergeCell ref="BR52:BW52"/>
    <mergeCell ref="BX52:CC52"/>
    <mergeCell ref="CD52:CI52"/>
    <mergeCell ref="CJ52:CO52"/>
    <mergeCell ref="CP52:CU52"/>
    <mergeCell ref="CJ51:CO51"/>
    <mergeCell ref="CP51:CU51"/>
    <mergeCell ref="BR51:BW51"/>
    <mergeCell ref="BX51:CC51"/>
    <mergeCell ref="CD51:CI51"/>
    <mergeCell ref="V53:AA53"/>
    <mergeCell ref="AB53:AG53"/>
    <mergeCell ref="AH53:AM53"/>
    <mergeCell ref="AT53:AY53"/>
    <mergeCell ref="BL52:BQ52"/>
    <mergeCell ref="V52:AA52"/>
    <mergeCell ref="AB52:AG52"/>
    <mergeCell ref="AH52:AM52"/>
    <mergeCell ref="AZ53:BE53"/>
    <mergeCell ref="BF53:BK53"/>
    <mergeCell ref="BL53:BQ53"/>
    <mergeCell ref="BR53:BW53"/>
    <mergeCell ref="BX53:CC53"/>
    <mergeCell ref="CD53:CI53"/>
    <mergeCell ref="CP54:CU54"/>
    <mergeCell ref="CJ53:CO53"/>
    <mergeCell ref="CP53:CU53"/>
    <mergeCell ref="V54:AA54"/>
    <mergeCell ref="AB54:AG54"/>
    <mergeCell ref="AH54:AM54"/>
    <mergeCell ref="AT54:AY54"/>
    <mergeCell ref="AZ54:BE54"/>
    <mergeCell ref="BF54:BK54"/>
    <mergeCell ref="CJ55:CO55"/>
    <mergeCell ref="AT55:AY55"/>
    <mergeCell ref="BL54:BQ54"/>
    <mergeCell ref="BR54:BW54"/>
    <mergeCell ref="BX54:CC54"/>
    <mergeCell ref="CD54:CI54"/>
    <mergeCell ref="CJ54:CO54"/>
    <mergeCell ref="BF55:BK55"/>
    <mergeCell ref="BL55:BQ55"/>
    <mergeCell ref="BR55:BW55"/>
    <mergeCell ref="BR56:BW56"/>
    <mergeCell ref="CD55:CI55"/>
    <mergeCell ref="O55:U55"/>
    <mergeCell ref="V55:AA55"/>
    <mergeCell ref="AB55:AG55"/>
    <mergeCell ref="AH55:AM55"/>
    <mergeCell ref="BX55:CC55"/>
    <mergeCell ref="AH56:AM56"/>
    <mergeCell ref="AT56:AY56"/>
    <mergeCell ref="AZ56:BE56"/>
    <mergeCell ref="BF56:BK56"/>
    <mergeCell ref="AZ55:BE55"/>
    <mergeCell ref="BL56:BQ56"/>
    <mergeCell ref="BX56:CC56"/>
    <mergeCell ref="CD56:CI56"/>
    <mergeCell ref="CJ56:CO56"/>
    <mergeCell ref="CP56:CU56"/>
    <mergeCell ref="D49:N49"/>
    <mergeCell ref="A50:C50"/>
    <mergeCell ref="D50:N50"/>
    <mergeCell ref="CP55:CU55"/>
    <mergeCell ref="V56:AA56"/>
    <mergeCell ref="AB56:AG56"/>
    <mergeCell ref="A45:C45"/>
    <mergeCell ref="D45:N45"/>
    <mergeCell ref="A46:C46"/>
    <mergeCell ref="D46:N46"/>
    <mergeCell ref="A47:C47"/>
    <mergeCell ref="D47:N47"/>
    <mergeCell ref="D62:N62"/>
    <mergeCell ref="AN19:AS19"/>
    <mergeCell ref="AN18:AS18"/>
    <mergeCell ref="AN17:AS17"/>
    <mergeCell ref="O61:U61"/>
    <mergeCell ref="A51:C51"/>
    <mergeCell ref="D51:N51"/>
    <mergeCell ref="A48:C48"/>
    <mergeCell ref="D48:N48"/>
    <mergeCell ref="A49:C49"/>
    <mergeCell ref="O48:U48"/>
    <mergeCell ref="O50:U50"/>
    <mergeCell ref="O52:U52"/>
    <mergeCell ref="O54:U54"/>
    <mergeCell ref="O56:U56"/>
    <mergeCell ref="O57:U57"/>
    <mergeCell ref="O53:U53"/>
    <mergeCell ref="O51:U51"/>
    <mergeCell ref="O49:U49"/>
    <mergeCell ref="V57:AA57"/>
    <mergeCell ref="AB57:AG57"/>
    <mergeCell ref="AH57:AM57"/>
    <mergeCell ref="AT57:AY57"/>
    <mergeCell ref="AZ57:BE57"/>
    <mergeCell ref="BF57:BK57"/>
    <mergeCell ref="AN57:AS57"/>
    <mergeCell ref="BL57:BQ57"/>
    <mergeCell ref="BR57:BW57"/>
    <mergeCell ref="BX57:CC57"/>
    <mergeCell ref="CD57:CI57"/>
    <mergeCell ref="CJ57:CO57"/>
    <mergeCell ref="CP57:CU57"/>
    <mergeCell ref="O58:U58"/>
    <mergeCell ref="V58:AA58"/>
    <mergeCell ref="AB58:AG58"/>
    <mergeCell ref="AH58:AM58"/>
    <mergeCell ref="AT58:AY58"/>
    <mergeCell ref="AZ58:BE58"/>
    <mergeCell ref="AN58:AS58"/>
    <mergeCell ref="BF58:BK58"/>
    <mergeCell ref="BL58:BQ58"/>
    <mergeCell ref="BR58:BW58"/>
    <mergeCell ref="BX58:CC58"/>
    <mergeCell ref="CD58:CI58"/>
    <mergeCell ref="CJ58:CO58"/>
    <mergeCell ref="CP58:CU58"/>
    <mergeCell ref="O59:U59"/>
    <mergeCell ref="V59:AA59"/>
    <mergeCell ref="AB59:AG59"/>
    <mergeCell ref="AH59:AM59"/>
    <mergeCell ref="AT59:AY59"/>
    <mergeCell ref="AZ59:BE59"/>
    <mergeCell ref="BF59:BK59"/>
    <mergeCell ref="BL59:BQ59"/>
    <mergeCell ref="BR59:BW59"/>
    <mergeCell ref="BX59:CC59"/>
    <mergeCell ref="CD59:CI59"/>
    <mergeCell ref="CJ59:CO59"/>
    <mergeCell ref="CP59:CU59"/>
    <mergeCell ref="O60:U60"/>
    <mergeCell ref="V60:AA60"/>
    <mergeCell ref="AB60:AG60"/>
    <mergeCell ref="AH60:AM60"/>
    <mergeCell ref="AT60:AY60"/>
    <mergeCell ref="AZ60:BE60"/>
    <mergeCell ref="BF60:BK60"/>
    <mergeCell ref="BL60:BQ60"/>
    <mergeCell ref="BR60:BW60"/>
    <mergeCell ref="BX60:CC60"/>
    <mergeCell ref="CD60:CI60"/>
    <mergeCell ref="CJ60:CO60"/>
    <mergeCell ref="CP60:CU60"/>
    <mergeCell ref="D52:N52"/>
    <mergeCell ref="D53:N53"/>
    <mergeCell ref="D54:N54"/>
    <mergeCell ref="D55:N55"/>
    <mergeCell ref="D56:N56"/>
    <mergeCell ref="D57:N57"/>
    <mergeCell ref="D58:N58"/>
    <mergeCell ref="D59:N59"/>
    <mergeCell ref="D60:N60"/>
    <mergeCell ref="V61:AA61"/>
    <mergeCell ref="AB61:AG61"/>
    <mergeCell ref="AH61:AM61"/>
    <mergeCell ref="AT61:AY61"/>
    <mergeCell ref="AZ61:BE61"/>
    <mergeCell ref="BF61:BK61"/>
    <mergeCell ref="BL61:BQ61"/>
    <mergeCell ref="BR61:BW61"/>
    <mergeCell ref="BX61:CC61"/>
    <mergeCell ref="CD61:CI61"/>
    <mergeCell ref="CJ61:CO61"/>
    <mergeCell ref="CP61:CU61"/>
    <mergeCell ref="O62:U62"/>
    <mergeCell ref="V62:AA62"/>
    <mergeCell ref="AB62:AG62"/>
    <mergeCell ref="AH62:AM62"/>
    <mergeCell ref="AT62:AY62"/>
    <mergeCell ref="AZ62:BE62"/>
    <mergeCell ref="BF62:BK62"/>
    <mergeCell ref="BL62:BQ62"/>
    <mergeCell ref="BR62:BW62"/>
    <mergeCell ref="BX62:CC62"/>
    <mergeCell ref="CD62:CI62"/>
    <mergeCell ref="CJ62:CO62"/>
    <mergeCell ref="CP62:CU62"/>
    <mergeCell ref="O63:U63"/>
    <mergeCell ref="V63:AA63"/>
    <mergeCell ref="AB63:AG63"/>
    <mergeCell ref="AH63:AM63"/>
    <mergeCell ref="AT63:AY63"/>
    <mergeCell ref="AZ63:BE63"/>
    <mergeCell ref="BF63:BK63"/>
    <mergeCell ref="BL63:BQ63"/>
    <mergeCell ref="BR63:BW63"/>
    <mergeCell ref="BX63:CC63"/>
    <mergeCell ref="CD63:CI63"/>
    <mergeCell ref="CJ63:CO63"/>
    <mergeCell ref="CP63:CU63"/>
    <mergeCell ref="O64:U64"/>
    <mergeCell ref="V64:AA64"/>
    <mergeCell ref="AB64:AG64"/>
    <mergeCell ref="AH64:AM64"/>
    <mergeCell ref="AT64:AY64"/>
    <mergeCell ref="AZ64:BE64"/>
    <mergeCell ref="BF64:BK64"/>
    <mergeCell ref="BL64:BQ64"/>
    <mergeCell ref="BR64:BW64"/>
    <mergeCell ref="BX64:CC64"/>
    <mergeCell ref="CD64:CI64"/>
    <mergeCell ref="CJ64:CO64"/>
    <mergeCell ref="CP64:CU64"/>
    <mergeCell ref="O65:U65"/>
    <mergeCell ref="V65:AA65"/>
    <mergeCell ref="AB65:AG65"/>
    <mergeCell ref="AH65:AM65"/>
    <mergeCell ref="AT65:AY65"/>
    <mergeCell ref="AZ65:BE65"/>
    <mergeCell ref="BF65:BK65"/>
    <mergeCell ref="BL65:BQ65"/>
    <mergeCell ref="BR65:BW65"/>
    <mergeCell ref="BX65:CC65"/>
    <mergeCell ref="CD65:CI65"/>
    <mergeCell ref="CJ65:CO65"/>
    <mergeCell ref="CP65:CU65"/>
    <mergeCell ref="O66:U66"/>
    <mergeCell ref="V66:AA66"/>
    <mergeCell ref="AB66:AG66"/>
    <mergeCell ref="AH66:AM66"/>
    <mergeCell ref="AT66:AY66"/>
    <mergeCell ref="AZ66:BE66"/>
    <mergeCell ref="BF66:BK66"/>
    <mergeCell ref="BL66:BQ66"/>
    <mergeCell ref="BR66:BW66"/>
    <mergeCell ref="BX66:CC66"/>
    <mergeCell ref="CD66:CI66"/>
    <mergeCell ref="CJ66:CO66"/>
    <mergeCell ref="CP66:CU66"/>
    <mergeCell ref="O67:U67"/>
    <mergeCell ref="V67:AA67"/>
    <mergeCell ref="AB67:AG67"/>
    <mergeCell ref="AH67:AM67"/>
    <mergeCell ref="AT67:AY67"/>
    <mergeCell ref="AZ67:BE67"/>
    <mergeCell ref="BF67:BK67"/>
    <mergeCell ref="BL67:BQ67"/>
    <mergeCell ref="BR67:BW67"/>
    <mergeCell ref="BX67:CC67"/>
    <mergeCell ref="CD67:CI67"/>
    <mergeCell ref="CJ67:CO67"/>
    <mergeCell ref="CP67:CU67"/>
    <mergeCell ref="O68:U68"/>
    <mergeCell ref="V68:AA68"/>
    <mergeCell ref="AB68:AG68"/>
    <mergeCell ref="AH68:AM68"/>
    <mergeCell ref="AT68:AY68"/>
    <mergeCell ref="AZ68:BE68"/>
    <mergeCell ref="BF68:BK68"/>
    <mergeCell ref="BL68:BQ68"/>
    <mergeCell ref="BR68:BW68"/>
    <mergeCell ref="BX68:CC68"/>
    <mergeCell ref="CD68:CI68"/>
    <mergeCell ref="CJ68:CO68"/>
    <mergeCell ref="CP68:CU68"/>
    <mergeCell ref="O69:U69"/>
    <mergeCell ref="V69:AA69"/>
    <mergeCell ref="AB69:AG69"/>
    <mergeCell ref="AH69:AM69"/>
    <mergeCell ref="AT69:AY69"/>
    <mergeCell ref="AZ69:BE69"/>
    <mergeCell ref="BF69:BK69"/>
    <mergeCell ref="BL69:BQ69"/>
    <mergeCell ref="BR69:BW69"/>
    <mergeCell ref="BX69:CC69"/>
    <mergeCell ref="CD69:CI69"/>
    <mergeCell ref="CJ69:CO69"/>
    <mergeCell ref="CP69:CU69"/>
    <mergeCell ref="O70:U70"/>
    <mergeCell ref="V70:AA70"/>
    <mergeCell ref="AB70:AG70"/>
    <mergeCell ref="AH70:AM70"/>
    <mergeCell ref="AT70:AY70"/>
    <mergeCell ref="AZ70:BE70"/>
    <mergeCell ref="BF70:BK70"/>
    <mergeCell ref="BL70:BQ70"/>
    <mergeCell ref="BR70:BW70"/>
    <mergeCell ref="BX70:CC70"/>
    <mergeCell ref="CD70:CI70"/>
    <mergeCell ref="CJ70:CO70"/>
    <mergeCell ref="CP70:CU70"/>
    <mergeCell ref="O71:U71"/>
    <mergeCell ref="V71:AA71"/>
    <mergeCell ref="AB71:AG71"/>
    <mergeCell ref="AH71:AM71"/>
    <mergeCell ref="AN71:AS71"/>
    <mergeCell ref="AT71:AY71"/>
    <mergeCell ref="AZ71:BE71"/>
    <mergeCell ref="BF71:BK71"/>
    <mergeCell ref="BL71:BQ71"/>
    <mergeCell ref="BR71:BW71"/>
    <mergeCell ref="BX71:CC71"/>
    <mergeCell ref="CD71:CI71"/>
    <mergeCell ref="CJ71:CO71"/>
    <mergeCell ref="CP71:CU71"/>
    <mergeCell ref="D63:N63"/>
    <mergeCell ref="D64:N64"/>
    <mergeCell ref="D65:N65"/>
    <mergeCell ref="D66:N66"/>
    <mergeCell ref="D67:N67"/>
    <mergeCell ref="D68:N68"/>
    <mergeCell ref="D69:N69"/>
    <mergeCell ref="D70:N70"/>
    <mergeCell ref="A52:C52"/>
    <mergeCell ref="A53:C53"/>
    <mergeCell ref="A54:C54"/>
    <mergeCell ref="A55:C55"/>
    <mergeCell ref="A56:C56"/>
    <mergeCell ref="A57:C57"/>
    <mergeCell ref="D61:N61"/>
    <mergeCell ref="A58:C58"/>
    <mergeCell ref="A59:C59"/>
    <mergeCell ref="A60:C60"/>
    <mergeCell ref="A61:C61"/>
    <mergeCell ref="A62:C62"/>
    <mergeCell ref="A63:C63"/>
    <mergeCell ref="A64:C64"/>
    <mergeCell ref="A65:C65"/>
    <mergeCell ref="A66:C66"/>
    <mergeCell ref="A67:C67"/>
    <mergeCell ref="A68:C68"/>
    <mergeCell ref="A69:C69"/>
    <mergeCell ref="A70:C70"/>
    <mergeCell ref="A72:C72"/>
    <mergeCell ref="A73:C73"/>
    <mergeCell ref="A74:C74"/>
    <mergeCell ref="A75:C75"/>
    <mergeCell ref="A71:N71"/>
    <mergeCell ref="A76:C76"/>
    <mergeCell ref="A77:C77"/>
    <mergeCell ref="A78:C78"/>
    <mergeCell ref="A79:C79"/>
    <mergeCell ref="O72:U72"/>
    <mergeCell ref="V72:AA72"/>
    <mergeCell ref="O73:U73"/>
    <mergeCell ref="V73:AA73"/>
    <mergeCell ref="O74:U74"/>
    <mergeCell ref="V74:AA74"/>
    <mergeCell ref="AB72:AG72"/>
    <mergeCell ref="AH72:AM72"/>
    <mergeCell ref="AN72:AS72"/>
    <mergeCell ref="AT72:AY72"/>
    <mergeCell ref="AZ72:BE72"/>
    <mergeCell ref="BF72:BK72"/>
    <mergeCell ref="BL72:BQ72"/>
    <mergeCell ref="BR72:BW72"/>
    <mergeCell ref="BX72:CC72"/>
    <mergeCell ref="CD72:CI72"/>
    <mergeCell ref="CJ72:CO72"/>
    <mergeCell ref="CP72:CU72"/>
    <mergeCell ref="AB73:AG73"/>
    <mergeCell ref="AH73:AM73"/>
    <mergeCell ref="AN73:AS73"/>
    <mergeCell ref="AT73:AY73"/>
    <mergeCell ref="AZ73:BE73"/>
    <mergeCell ref="BF73:BK73"/>
    <mergeCell ref="BL73:BQ73"/>
    <mergeCell ref="BR73:BW73"/>
    <mergeCell ref="BX73:CC73"/>
    <mergeCell ref="CD73:CI73"/>
    <mergeCell ref="CJ73:CO73"/>
    <mergeCell ref="CP73:CU73"/>
    <mergeCell ref="AB74:AG74"/>
    <mergeCell ref="AH74:AM74"/>
    <mergeCell ref="AN74:AS74"/>
    <mergeCell ref="AT74:AY74"/>
    <mergeCell ref="AZ74:BE74"/>
    <mergeCell ref="BF74:BK74"/>
    <mergeCell ref="BL74:BQ74"/>
    <mergeCell ref="BR74:BW74"/>
    <mergeCell ref="BX74:CC74"/>
    <mergeCell ref="CD74:CI74"/>
    <mergeCell ref="CJ74:CO74"/>
    <mergeCell ref="CP74:CU74"/>
    <mergeCell ref="O75:U75"/>
    <mergeCell ref="V75:AA75"/>
    <mergeCell ref="AB75:AG75"/>
    <mergeCell ref="AH75:AM75"/>
    <mergeCell ref="AN75:AS75"/>
    <mergeCell ref="AT75:AY75"/>
    <mergeCell ref="AZ75:BE75"/>
    <mergeCell ref="BF75:BK75"/>
    <mergeCell ref="BL75:BQ75"/>
    <mergeCell ref="BR75:BW75"/>
    <mergeCell ref="BX75:CC75"/>
    <mergeCell ref="CD75:CI75"/>
    <mergeCell ref="CJ75:CO75"/>
    <mergeCell ref="CP75:CU75"/>
    <mergeCell ref="O76:U76"/>
    <mergeCell ref="V76:AA76"/>
    <mergeCell ref="AB76:AG76"/>
    <mergeCell ref="AH76:AM76"/>
    <mergeCell ref="AN76:AS76"/>
    <mergeCell ref="AT76:AY76"/>
    <mergeCell ref="AZ76:BE76"/>
    <mergeCell ref="BF76:BK76"/>
    <mergeCell ref="BL76:BQ76"/>
    <mergeCell ref="BR76:BW76"/>
    <mergeCell ref="BX76:CC76"/>
    <mergeCell ref="CD76:CI76"/>
    <mergeCell ref="CJ76:CO76"/>
    <mergeCell ref="CP76:CU76"/>
    <mergeCell ref="O77:U77"/>
    <mergeCell ref="V77:AA77"/>
    <mergeCell ref="AB77:AG77"/>
    <mergeCell ref="AH77:AM77"/>
    <mergeCell ref="AN77:AS77"/>
    <mergeCell ref="AT77:AY77"/>
    <mergeCell ref="AZ77:BE77"/>
    <mergeCell ref="BF77:BK77"/>
    <mergeCell ref="BL77:BQ77"/>
    <mergeCell ref="BR77:BW77"/>
    <mergeCell ref="BX77:CC77"/>
    <mergeCell ref="CD77:CI77"/>
    <mergeCell ref="AB78:AG78"/>
    <mergeCell ref="AH78:AM78"/>
    <mergeCell ref="AN78:AS78"/>
    <mergeCell ref="AT78:AY78"/>
    <mergeCell ref="AZ78:BE78"/>
    <mergeCell ref="BF78:BK78"/>
    <mergeCell ref="BX78:CC78"/>
    <mergeCell ref="CD78:CI78"/>
    <mergeCell ref="CJ78:CO78"/>
    <mergeCell ref="CP78:CU78"/>
    <mergeCell ref="CJ77:CO77"/>
    <mergeCell ref="CP77:CU77"/>
    <mergeCell ref="O78:U78"/>
    <mergeCell ref="V78:AA78"/>
    <mergeCell ref="BX79:CC79"/>
    <mergeCell ref="CD79:CI79"/>
    <mergeCell ref="O79:U79"/>
    <mergeCell ref="V79:AA79"/>
    <mergeCell ref="AB79:AG79"/>
    <mergeCell ref="AH79:AM79"/>
    <mergeCell ref="AN79:AS79"/>
    <mergeCell ref="AT79:AY79"/>
    <mergeCell ref="AZ79:BE79"/>
    <mergeCell ref="BF79:BK79"/>
    <mergeCell ref="BL79:BQ79"/>
    <mergeCell ref="BR79:BW79"/>
    <mergeCell ref="BL78:BQ78"/>
    <mergeCell ref="BR78:BW78"/>
    <mergeCell ref="CJ79:CO79"/>
    <mergeCell ref="CP79:CU79"/>
    <mergeCell ref="D72:N72"/>
    <mergeCell ref="D73:N73"/>
    <mergeCell ref="D74:N74"/>
    <mergeCell ref="D75:N75"/>
    <mergeCell ref="D76:N76"/>
    <mergeCell ref="D77:N77"/>
    <mergeCell ref="D78:N78"/>
    <mergeCell ref="D79:N79"/>
    <mergeCell ref="AZ29:BE29"/>
    <mergeCell ref="AZ30:BE30"/>
    <mergeCell ref="AZ31:BE31"/>
    <mergeCell ref="AZ32:BE32"/>
    <mergeCell ref="AT22:AY22"/>
    <mergeCell ref="AZ20:BE20"/>
    <mergeCell ref="AZ21:BE21"/>
    <mergeCell ref="AZ22:BE22"/>
    <mergeCell ref="AZ23:BE23"/>
    <mergeCell ref="AZ24:BE24"/>
    <mergeCell ref="AT17:AY17"/>
    <mergeCell ref="AT25:AY25"/>
    <mergeCell ref="AT19:AY19"/>
    <mergeCell ref="AT18:AY18"/>
    <mergeCell ref="AT20:AY20"/>
    <mergeCell ref="AZ28:BE28"/>
    <mergeCell ref="AZ25:BE25"/>
    <mergeCell ref="AZ17:BE17"/>
    <mergeCell ref="AZ18:BE18"/>
    <mergeCell ref="AZ19:BE19"/>
  </mergeCells>
  <dataValidations count="1">
    <dataValidation type="decimal" allowBlank="1" showErrorMessage="1" errorTitle="Ошибка" error="Допускается ввод только неотрицательных чисел!" sqref="AN17:AN32 AZ17:AZ32 BF17:BF32 AN48:AN70 AZ48:AZ70 BF48:BF70">
      <formula1>0</formula1>
      <formula2>9.99999999999999E+23</formula2>
    </dataValidation>
  </dataValidation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38"/>
  <sheetViews>
    <sheetView zoomScale="120" zoomScaleNormal="120" zoomScalePageLayoutView="0" workbookViewId="0" topLeftCell="A16">
      <selection activeCell="BQ40" sqref="BQ40"/>
    </sheetView>
  </sheetViews>
  <sheetFormatPr defaultColWidth="1.37890625" defaultRowHeight="12.75"/>
  <cols>
    <col min="1" max="16384" width="1.37890625" style="1" customWidth="1"/>
  </cols>
  <sheetData>
    <row r="1" s="13" customFormat="1" ht="12">
      <c r="CU1" s="12" t="s">
        <v>82</v>
      </c>
    </row>
    <row r="2" spans="1:99" s="14" customFormat="1" ht="12.75" customHeight="1">
      <c r="A2" s="117" t="s">
        <v>83</v>
      </c>
      <c r="B2" s="118"/>
      <c r="C2" s="118"/>
      <c r="D2" s="118"/>
      <c r="E2" s="118"/>
      <c r="F2" s="119"/>
      <c r="G2" s="135" t="s">
        <v>84</v>
      </c>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17" t="s">
        <v>88</v>
      </c>
      <c r="AY2" s="118"/>
      <c r="AZ2" s="118"/>
      <c r="BA2" s="118"/>
      <c r="BB2" s="118"/>
      <c r="BC2" s="118"/>
      <c r="BD2" s="118"/>
      <c r="BE2" s="118"/>
      <c r="BF2" s="118"/>
      <c r="BG2" s="118"/>
      <c r="BH2" s="118"/>
      <c r="BI2" s="118"/>
      <c r="BJ2" s="118"/>
      <c r="BK2" s="118"/>
      <c r="BL2" s="118"/>
      <c r="BM2" s="118"/>
      <c r="BN2" s="118"/>
      <c r="BO2" s="118"/>
      <c r="BP2" s="118"/>
      <c r="BQ2" s="119"/>
      <c r="BR2" s="129" t="s">
        <v>85</v>
      </c>
      <c r="BS2" s="130"/>
      <c r="BT2" s="130"/>
      <c r="BU2" s="130"/>
      <c r="BV2" s="130"/>
      <c r="BW2" s="130"/>
      <c r="BX2" s="130"/>
      <c r="BY2" s="130"/>
      <c r="BZ2" s="130"/>
      <c r="CA2" s="130"/>
      <c r="CB2" s="130"/>
      <c r="CC2" s="130"/>
      <c r="CD2" s="130"/>
      <c r="CE2" s="130"/>
      <c r="CF2" s="130"/>
      <c r="CG2" s="130"/>
      <c r="CH2" s="130"/>
      <c r="CI2" s="130"/>
      <c r="CJ2" s="130"/>
      <c r="CK2" s="131"/>
      <c r="CL2" s="135" t="s">
        <v>45</v>
      </c>
      <c r="CM2" s="135"/>
      <c r="CN2" s="135"/>
      <c r="CO2" s="135"/>
      <c r="CP2" s="135"/>
      <c r="CQ2" s="135"/>
      <c r="CR2" s="135"/>
      <c r="CS2" s="135"/>
      <c r="CT2" s="135"/>
      <c r="CU2" s="135"/>
    </row>
    <row r="3" spans="1:99" s="14" customFormat="1" ht="12.7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20" t="s">
        <v>135</v>
      </c>
      <c r="AY3" s="121"/>
      <c r="AZ3" s="121"/>
      <c r="BA3" s="121"/>
      <c r="BB3" s="121"/>
      <c r="BC3" s="121"/>
      <c r="BD3" s="121"/>
      <c r="BE3" s="121"/>
      <c r="BF3" s="121"/>
      <c r="BG3" s="121"/>
      <c r="BH3" s="121"/>
      <c r="BI3" s="121"/>
      <c r="BJ3" s="121"/>
      <c r="BK3" s="121"/>
      <c r="BL3" s="121"/>
      <c r="BM3" s="121"/>
      <c r="BN3" s="121"/>
      <c r="BO3" s="121"/>
      <c r="BP3" s="121"/>
      <c r="BQ3" s="122"/>
      <c r="BR3" s="132"/>
      <c r="BS3" s="133"/>
      <c r="BT3" s="133"/>
      <c r="BU3" s="133"/>
      <c r="BV3" s="133"/>
      <c r="BW3" s="133"/>
      <c r="BX3" s="133"/>
      <c r="BY3" s="133"/>
      <c r="BZ3" s="133"/>
      <c r="CA3" s="133"/>
      <c r="CB3" s="133"/>
      <c r="CC3" s="133"/>
      <c r="CD3" s="133"/>
      <c r="CE3" s="133"/>
      <c r="CF3" s="133"/>
      <c r="CG3" s="133"/>
      <c r="CH3" s="133"/>
      <c r="CI3" s="133"/>
      <c r="CJ3" s="133"/>
      <c r="CK3" s="134"/>
      <c r="CL3" s="116" t="s">
        <v>46</v>
      </c>
      <c r="CM3" s="116"/>
      <c r="CN3" s="116"/>
      <c r="CO3" s="116"/>
      <c r="CP3" s="116"/>
      <c r="CQ3" s="116"/>
      <c r="CR3" s="116"/>
      <c r="CS3" s="116"/>
      <c r="CT3" s="116"/>
      <c r="CU3" s="116"/>
    </row>
    <row r="4" spans="1:99" s="14" customFormat="1" ht="12.75"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5" t="s">
        <v>87</v>
      </c>
      <c r="AY4" s="115"/>
      <c r="AZ4" s="115"/>
      <c r="BA4" s="115"/>
      <c r="BB4" s="115"/>
      <c r="BC4" s="115"/>
      <c r="BD4" s="115"/>
      <c r="BE4" s="115"/>
      <c r="BF4" s="115"/>
      <c r="BG4" s="115"/>
      <c r="BH4" s="115" t="s">
        <v>86</v>
      </c>
      <c r="BI4" s="115"/>
      <c r="BJ4" s="115"/>
      <c r="BK4" s="115"/>
      <c r="BL4" s="115"/>
      <c r="BM4" s="115"/>
      <c r="BN4" s="115"/>
      <c r="BO4" s="115"/>
      <c r="BP4" s="115"/>
      <c r="BQ4" s="115"/>
      <c r="BR4" s="116" t="s">
        <v>134</v>
      </c>
      <c r="BS4" s="116"/>
      <c r="BT4" s="116"/>
      <c r="BU4" s="116"/>
      <c r="BV4" s="116"/>
      <c r="BW4" s="116"/>
      <c r="BX4" s="116"/>
      <c r="BY4" s="116"/>
      <c r="BZ4" s="116"/>
      <c r="CA4" s="116"/>
      <c r="CB4" s="116" t="s">
        <v>44</v>
      </c>
      <c r="CC4" s="116"/>
      <c r="CD4" s="116"/>
      <c r="CE4" s="116"/>
      <c r="CF4" s="116"/>
      <c r="CG4" s="116"/>
      <c r="CH4" s="116"/>
      <c r="CI4" s="116"/>
      <c r="CJ4" s="116"/>
      <c r="CK4" s="116"/>
      <c r="CL4" s="116"/>
      <c r="CM4" s="116"/>
      <c r="CN4" s="116"/>
      <c r="CO4" s="116"/>
      <c r="CP4" s="116"/>
      <c r="CQ4" s="116"/>
      <c r="CR4" s="116"/>
      <c r="CS4" s="116"/>
      <c r="CT4" s="116"/>
      <c r="CU4" s="116"/>
    </row>
    <row r="5" spans="1:99" s="14" customFormat="1" ht="12.7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t="s">
        <v>66</v>
      </c>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row>
    <row r="6" spans="1:99" s="14" customFormat="1" ht="12.75">
      <c r="A6" s="113"/>
      <c r="B6" s="113"/>
      <c r="C6" s="113"/>
      <c r="D6" s="113"/>
      <c r="E6" s="113"/>
      <c r="F6" s="113"/>
      <c r="G6" s="113">
        <v>1</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v>2</v>
      </c>
      <c r="AY6" s="113"/>
      <c r="AZ6" s="113"/>
      <c r="BA6" s="113"/>
      <c r="BB6" s="113"/>
      <c r="BC6" s="113"/>
      <c r="BD6" s="113"/>
      <c r="BE6" s="113"/>
      <c r="BF6" s="113"/>
      <c r="BG6" s="113"/>
      <c r="BH6" s="113">
        <v>3</v>
      </c>
      <c r="BI6" s="113"/>
      <c r="BJ6" s="113"/>
      <c r="BK6" s="113"/>
      <c r="BL6" s="113"/>
      <c r="BM6" s="113"/>
      <c r="BN6" s="113"/>
      <c r="BO6" s="113"/>
      <c r="BP6" s="113"/>
      <c r="BQ6" s="113"/>
      <c r="BR6" s="113">
        <v>4</v>
      </c>
      <c r="BS6" s="113"/>
      <c r="BT6" s="113"/>
      <c r="BU6" s="113"/>
      <c r="BV6" s="113"/>
      <c r="BW6" s="113"/>
      <c r="BX6" s="113"/>
      <c r="BY6" s="113"/>
      <c r="BZ6" s="113"/>
      <c r="CA6" s="113"/>
      <c r="CB6" s="113">
        <v>5</v>
      </c>
      <c r="CC6" s="113"/>
      <c r="CD6" s="113"/>
      <c r="CE6" s="113"/>
      <c r="CF6" s="113"/>
      <c r="CG6" s="113"/>
      <c r="CH6" s="113"/>
      <c r="CI6" s="113"/>
      <c r="CJ6" s="113"/>
      <c r="CK6" s="113"/>
      <c r="CL6" s="113">
        <v>6</v>
      </c>
      <c r="CM6" s="113"/>
      <c r="CN6" s="113"/>
      <c r="CO6" s="113"/>
      <c r="CP6" s="113"/>
      <c r="CQ6" s="113"/>
      <c r="CR6" s="113"/>
      <c r="CS6" s="113"/>
      <c r="CT6" s="113"/>
      <c r="CU6" s="113"/>
    </row>
    <row r="7" spans="1:99" s="14" customFormat="1" ht="15" customHeight="1">
      <c r="A7" s="137"/>
      <c r="B7" s="137"/>
      <c r="C7" s="137"/>
      <c r="D7" s="137"/>
      <c r="E7" s="137"/>
      <c r="F7" s="137"/>
      <c r="G7" s="138" t="s">
        <v>89</v>
      </c>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40"/>
      <c r="AX7" s="144">
        <v>15703.47</v>
      </c>
      <c r="AY7" s="145"/>
      <c r="AZ7" s="145"/>
      <c r="BA7" s="145"/>
      <c r="BB7" s="145"/>
      <c r="BC7" s="145"/>
      <c r="BD7" s="145"/>
      <c r="BE7" s="145"/>
      <c r="BF7" s="145"/>
      <c r="BG7" s="146"/>
      <c r="BH7" s="144">
        <v>15703.47</v>
      </c>
      <c r="BI7" s="145"/>
      <c r="BJ7" s="145"/>
      <c r="BK7" s="145"/>
      <c r="BL7" s="145"/>
      <c r="BM7" s="145"/>
      <c r="BN7" s="145"/>
      <c r="BO7" s="145"/>
      <c r="BP7" s="145"/>
      <c r="BQ7" s="146"/>
      <c r="BR7" s="128"/>
      <c r="BS7" s="128"/>
      <c r="BT7" s="128"/>
      <c r="BU7" s="128"/>
      <c r="BV7" s="128"/>
      <c r="BW7" s="128"/>
      <c r="BX7" s="128"/>
      <c r="BY7" s="128"/>
      <c r="BZ7" s="128"/>
      <c r="CA7" s="128"/>
      <c r="CB7" s="128"/>
      <c r="CC7" s="128"/>
      <c r="CD7" s="128"/>
      <c r="CE7" s="128"/>
      <c r="CF7" s="128"/>
      <c r="CG7" s="128"/>
      <c r="CH7" s="128"/>
      <c r="CI7" s="128"/>
      <c r="CJ7" s="128"/>
      <c r="CK7" s="128"/>
      <c r="CL7" s="136"/>
      <c r="CM7" s="136"/>
      <c r="CN7" s="136"/>
      <c r="CO7" s="136"/>
      <c r="CP7" s="136"/>
      <c r="CQ7" s="136"/>
      <c r="CR7" s="136"/>
      <c r="CS7" s="136"/>
      <c r="CT7" s="136"/>
      <c r="CU7" s="136"/>
    </row>
    <row r="8" spans="1:99" s="14" customFormat="1" ht="15" customHeight="1">
      <c r="A8" s="123" t="s">
        <v>93</v>
      </c>
      <c r="B8" s="123"/>
      <c r="C8" s="123"/>
      <c r="D8" s="123"/>
      <c r="E8" s="123"/>
      <c r="F8" s="123"/>
      <c r="G8" s="125" t="s">
        <v>90</v>
      </c>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7"/>
      <c r="AX8" s="144">
        <v>15703.47</v>
      </c>
      <c r="AY8" s="145"/>
      <c r="AZ8" s="145"/>
      <c r="BA8" s="145"/>
      <c r="BB8" s="145"/>
      <c r="BC8" s="145"/>
      <c r="BD8" s="145"/>
      <c r="BE8" s="145"/>
      <c r="BF8" s="145"/>
      <c r="BG8" s="146"/>
      <c r="BH8" s="144">
        <v>15703.47</v>
      </c>
      <c r="BI8" s="145"/>
      <c r="BJ8" s="145"/>
      <c r="BK8" s="145"/>
      <c r="BL8" s="145"/>
      <c r="BM8" s="145"/>
      <c r="BN8" s="145"/>
      <c r="BO8" s="145"/>
      <c r="BP8" s="145"/>
      <c r="BQ8" s="146"/>
      <c r="BR8" s="124"/>
      <c r="BS8" s="124"/>
      <c r="BT8" s="124"/>
      <c r="BU8" s="124"/>
      <c r="BV8" s="124"/>
      <c r="BW8" s="124"/>
      <c r="BX8" s="124"/>
      <c r="BY8" s="124"/>
      <c r="BZ8" s="124"/>
      <c r="CA8" s="124"/>
      <c r="CB8" s="124"/>
      <c r="CC8" s="124"/>
      <c r="CD8" s="124"/>
      <c r="CE8" s="124"/>
      <c r="CF8" s="124"/>
      <c r="CG8" s="124"/>
      <c r="CH8" s="124"/>
      <c r="CI8" s="124"/>
      <c r="CJ8" s="124"/>
      <c r="CK8" s="124"/>
      <c r="CL8" s="114"/>
      <c r="CM8" s="114"/>
      <c r="CN8" s="114"/>
      <c r="CO8" s="114"/>
      <c r="CP8" s="114"/>
      <c r="CQ8" s="114"/>
      <c r="CR8" s="114"/>
      <c r="CS8" s="114"/>
      <c r="CT8" s="114"/>
      <c r="CU8" s="114"/>
    </row>
    <row r="9" spans="1:99" s="14" customFormat="1" ht="15" customHeight="1">
      <c r="A9" s="137" t="s">
        <v>94</v>
      </c>
      <c r="B9" s="137"/>
      <c r="C9" s="137"/>
      <c r="D9" s="137"/>
      <c r="E9" s="137"/>
      <c r="F9" s="137"/>
      <c r="G9" s="141" t="s">
        <v>91</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3"/>
      <c r="AX9" s="144">
        <v>15703.47</v>
      </c>
      <c r="AY9" s="145"/>
      <c r="AZ9" s="145"/>
      <c r="BA9" s="145"/>
      <c r="BB9" s="145"/>
      <c r="BC9" s="145"/>
      <c r="BD9" s="145"/>
      <c r="BE9" s="145"/>
      <c r="BF9" s="145"/>
      <c r="BG9" s="146"/>
      <c r="BH9" s="144">
        <v>15703.47</v>
      </c>
      <c r="BI9" s="145"/>
      <c r="BJ9" s="145"/>
      <c r="BK9" s="145"/>
      <c r="BL9" s="145"/>
      <c r="BM9" s="145"/>
      <c r="BN9" s="145"/>
      <c r="BO9" s="145"/>
      <c r="BP9" s="145"/>
      <c r="BQ9" s="146"/>
      <c r="BR9" s="128"/>
      <c r="BS9" s="128"/>
      <c r="BT9" s="128"/>
      <c r="BU9" s="128"/>
      <c r="BV9" s="128"/>
      <c r="BW9" s="128"/>
      <c r="BX9" s="128"/>
      <c r="BY9" s="128"/>
      <c r="BZ9" s="128"/>
      <c r="CA9" s="128"/>
      <c r="CB9" s="128"/>
      <c r="CC9" s="128"/>
      <c r="CD9" s="128"/>
      <c r="CE9" s="128"/>
      <c r="CF9" s="128"/>
      <c r="CG9" s="128"/>
      <c r="CH9" s="128"/>
      <c r="CI9" s="128"/>
      <c r="CJ9" s="128"/>
      <c r="CK9" s="128"/>
      <c r="CL9" s="136"/>
      <c r="CM9" s="136"/>
      <c r="CN9" s="136"/>
      <c r="CO9" s="136"/>
      <c r="CP9" s="136"/>
      <c r="CQ9" s="136"/>
      <c r="CR9" s="136"/>
      <c r="CS9" s="136"/>
      <c r="CT9" s="136"/>
      <c r="CU9" s="136"/>
    </row>
    <row r="10" spans="1:99" s="14" customFormat="1" ht="15" customHeight="1">
      <c r="A10" s="123" t="s">
        <v>95</v>
      </c>
      <c r="B10" s="123"/>
      <c r="C10" s="123"/>
      <c r="D10" s="123"/>
      <c r="E10" s="123"/>
      <c r="F10" s="123"/>
      <c r="G10" s="125" t="s">
        <v>92</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7"/>
      <c r="AX10" s="144">
        <v>0</v>
      </c>
      <c r="AY10" s="145"/>
      <c r="AZ10" s="145"/>
      <c r="BA10" s="145"/>
      <c r="BB10" s="145"/>
      <c r="BC10" s="145"/>
      <c r="BD10" s="145"/>
      <c r="BE10" s="145"/>
      <c r="BF10" s="145"/>
      <c r="BG10" s="146"/>
      <c r="BH10" s="144">
        <v>0</v>
      </c>
      <c r="BI10" s="145"/>
      <c r="BJ10" s="145"/>
      <c r="BK10" s="145"/>
      <c r="BL10" s="145"/>
      <c r="BM10" s="145"/>
      <c r="BN10" s="145"/>
      <c r="BO10" s="145"/>
      <c r="BP10" s="145"/>
      <c r="BQ10" s="146"/>
      <c r="BR10" s="124"/>
      <c r="BS10" s="124"/>
      <c r="BT10" s="124"/>
      <c r="BU10" s="124"/>
      <c r="BV10" s="124"/>
      <c r="BW10" s="124"/>
      <c r="BX10" s="124"/>
      <c r="BY10" s="124"/>
      <c r="BZ10" s="124"/>
      <c r="CA10" s="124"/>
      <c r="CB10" s="124"/>
      <c r="CC10" s="124"/>
      <c r="CD10" s="124"/>
      <c r="CE10" s="124"/>
      <c r="CF10" s="124"/>
      <c r="CG10" s="124"/>
      <c r="CH10" s="124"/>
      <c r="CI10" s="124"/>
      <c r="CJ10" s="124"/>
      <c r="CK10" s="124"/>
      <c r="CL10" s="114"/>
      <c r="CM10" s="114"/>
      <c r="CN10" s="114"/>
      <c r="CO10" s="114"/>
      <c r="CP10" s="114"/>
      <c r="CQ10" s="114"/>
      <c r="CR10" s="114"/>
      <c r="CS10" s="114"/>
      <c r="CT10" s="114"/>
      <c r="CU10" s="114"/>
    </row>
    <row r="11" spans="1:99" s="14" customFormat="1" ht="15" customHeight="1">
      <c r="A11" s="123" t="s">
        <v>117</v>
      </c>
      <c r="B11" s="123"/>
      <c r="C11" s="123"/>
      <c r="D11" s="123"/>
      <c r="E11" s="123"/>
      <c r="F11" s="123"/>
      <c r="G11" s="125" t="s">
        <v>102</v>
      </c>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7"/>
      <c r="AX11" s="144">
        <v>15703.47</v>
      </c>
      <c r="AY11" s="145"/>
      <c r="AZ11" s="145"/>
      <c r="BA11" s="145"/>
      <c r="BB11" s="145"/>
      <c r="BC11" s="145"/>
      <c r="BD11" s="145"/>
      <c r="BE11" s="145"/>
      <c r="BF11" s="145"/>
      <c r="BG11" s="146"/>
      <c r="BH11" s="144">
        <v>15703.47</v>
      </c>
      <c r="BI11" s="145"/>
      <c r="BJ11" s="145"/>
      <c r="BK11" s="145"/>
      <c r="BL11" s="145"/>
      <c r="BM11" s="145"/>
      <c r="BN11" s="145"/>
      <c r="BO11" s="145"/>
      <c r="BP11" s="145"/>
      <c r="BQ11" s="146"/>
      <c r="BR11" s="124"/>
      <c r="BS11" s="124"/>
      <c r="BT11" s="124"/>
      <c r="BU11" s="124"/>
      <c r="BV11" s="124"/>
      <c r="BW11" s="124"/>
      <c r="BX11" s="124"/>
      <c r="BY11" s="124"/>
      <c r="BZ11" s="124"/>
      <c r="CA11" s="124"/>
      <c r="CB11" s="124"/>
      <c r="CC11" s="124"/>
      <c r="CD11" s="124"/>
      <c r="CE11" s="124"/>
      <c r="CF11" s="124"/>
      <c r="CG11" s="124"/>
      <c r="CH11" s="124"/>
      <c r="CI11" s="124"/>
      <c r="CJ11" s="124"/>
      <c r="CK11" s="124"/>
      <c r="CL11" s="114"/>
      <c r="CM11" s="114"/>
      <c r="CN11" s="114"/>
      <c r="CO11" s="114"/>
      <c r="CP11" s="114"/>
      <c r="CQ11" s="114"/>
      <c r="CR11" s="114"/>
      <c r="CS11" s="114"/>
      <c r="CT11" s="114"/>
      <c r="CU11" s="114"/>
    </row>
    <row r="12" spans="1:99" s="14" customFormat="1" ht="15" customHeight="1">
      <c r="A12" s="123" t="s">
        <v>118</v>
      </c>
      <c r="B12" s="123"/>
      <c r="C12" s="123"/>
      <c r="D12" s="123"/>
      <c r="E12" s="123"/>
      <c r="F12" s="123"/>
      <c r="G12" s="125" t="s">
        <v>103</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7"/>
      <c r="AX12" s="113">
        <v>0</v>
      </c>
      <c r="AY12" s="113"/>
      <c r="AZ12" s="113"/>
      <c r="BA12" s="113"/>
      <c r="BB12" s="113"/>
      <c r="BC12" s="113"/>
      <c r="BD12" s="113"/>
      <c r="BE12" s="113"/>
      <c r="BF12" s="113"/>
      <c r="BG12" s="113"/>
      <c r="BH12" s="113">
        <v>0</v>
      </c>
      <c r="BI12" s="113"/>
      <c r="BJ12" s="113"/>
      <c r="BK12" s="113"/>
      <c r="BL12" s="113"/>
      <c r="BM12" s="113"/>
      <c r="BN12" s="113"/>
      <c r="BO12" s="113"/>
      <c r="BP12" s="113"/>
      <c r="BQ12" s="113"/>
      <c r="BR12" s="124"/>
      <c r="BS12" s="124"/>
      <c r="BT12" s="124"/>
      <c r="BU12" s="124"/>
      <c r="BV12" s="124"/>
      <c r="BW12" s="124"/>
      <c r="BX12" s="124"/>
      <c r="BY12" s="124"/>
      <c r="BZ12" s="124"/>
      <c r="CA12" s="124"/>
      <c r="CB12" s="124"/>
      <c r="CC12" s="124"/>
      <c r="CD12" s="124"/>
      <c r="CE12" s="124"/>
      <c r="CF12" s="124"/>
      <c r="CG12" s="124"/>
      <c r="CH12" s="124"/>
      <c r="CI12" s="124"/>
      <c r="CJ12" s="124"/>
      <c r="CK12" s="124"/>
      <c r="CL12" s="114"/>
      <c r="CM12" s="114"/>
      <c r="CN12" s="114"/>
      <c r="CO12" s="114"/>
      <c r="CP12" s="114"/>
      <c r="CQ12" s="114"/>
      <c r="CR12" s="114"/>
      <c r="CS12" s="114"/>
      <c r="CT12" s="114"/>
      <c r="CU12" s="114"/>
    </row>
    <row r="13" spans="1:99" s="14" customFormat="1" ht="15" customHeight="1">
      <c r="A13" s="123" t="s">
        <v>119</v>
      </c>
      <c r="B13" s="123"/>
      <c r="C13" s="123"/>
      <c r="D13" s="123"/>
      <c r="E13" s="123"/>
      <c r="F13" s="123"/>
      <c r="G13" s="125" t="s">
        <v>104</v>
      </c>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7"/>
      <c r="AX13" s="113">
        <v>0</v>
      </c>
      <c r="AY13" s="113"/>
      <c r="AZ13" s="113"/>
      <c r="BA13" s="113"/>
      <c r="BB13" s="113"/>
      <c r="BC13" s="113"/>
      <c r="BD13" s="113"/>
      <c r="BE13" s="113"/>
      <c r="BF13" s="113"/>
      <c r="BG13" s="113"/>
      <c r="BH13" s="113">
        <v>0</v>
      </c>
      <c r="BI13" s="113"/>
      <c r="BJ13" s="113"/>
      <c r="BK13" s="113"/>
      <c r="BL13" s="113"/>
      <c r="BM13" s="113"/>
      <c r="BN13" s="113"/>
      <c r="BO13" s="113"/>
      <c r="BP13" s="113"/>
      <c r="BQ13" s="113"/>
      <c r="BR13" s="124"/>
      <c r="BS13" s="124"/>
      <c r="BT13" s="124"/>
      <c r="BU13" s="124"/>
      <c r="BV13" s="124"/>
      <c r="BW13" s="124"/>
      <c r="BX13" s="124"/>
      <c r="BY13" s="124"/>
      <c r="BZ13" s="124"/>
      <c r="CA13" s="124"/>
      <c r="CB13" s="124"/>
      <c r="CC13" s="124"/>
      <c r="CD13" s="124"/>
      <c r="CE13" s="124"/>
      <c r="CF13" s="124"/>
      <c r="CG13" s="124"/>
      <c r="CH13" s="124"/>
      <c r="CI13" s="124"/>
      <c r="CJ13" s="124"/>
      <c r="CK13" s="124"/>
      <c r="CL13" s="114"/>
      <c r="CM13" s="114"/>
      <c r="CN13" s="114"/>
      <c r="CO13" s="114"/>
      <c r="CP13" s="114"/>
      <c r="CQ13" s="114"/>
      <c r="CR13" s="114"/>
      <c r="CS13" s="114"/>
      <c r="CT13" s="114"/>
      <c r="CU13" s="114"/>
    </row>
    <row r="14" spans="1:99" s="14" customFormat="1" ht="15" customHeight="1">
      <c r="A14" s="123" t="s">
        <v>120</v>
      </c>
      <c r="B14" s="123"/>
      <c r="C14" s="123"/>
      <c r="D14" s="123"/>
      <c r="E14" s="123"/>
      <c r="F14" s="123"/>
      <c r="G14" s="125" t="s">
        <v>105</v>
      </c>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7"/>
      <c r="AX14" s="113">
        <v>0</v>
      </c>
      <c r="AY14" s="113"/>
      <c r="AZ14" s="113"/>
      <c r="BA14" s="113"/>
      <c r="BB14" s="113"/>
      <c r="BC14" s="113"/>
      <c r="BD14" s="113"/>
      <c r="BE14" s="113"/>
      <c r="BF14" s="113"/>
      <c r="BG14" s="113"/>
      <c r="BH14" s="113">
        <v>0</v>
      </c>
      <c r="BI14" s="113"/>
      <c r="BJ14" s="113"/>
      <c r="BK14" s="113"/>
      <c r="BL14" s="113"/>
      <c r="BM14" s="113"/>
      <c r="BN14" s="113"/>
      <c r="BO14" s="113"/>
      <c r="BP14" s="113"/>
      <c r="BQ14" s="113"/>
      <c r="BR14" s="124"/>
      <c r="BS14" s="124"/>
      <c r="BT14" s="124"/>
      <c r="BU14" s="124"/>
      <c r="BV14" s="124"/>
      <c r="BW14" s="124"/>
      <c r="BX14" s="124"/>
      <c r="BY14" s="124"/>
      <c r="BZ14" s="124"/>
      <c r="CA14" s="124"/>
      <c r="CB14" s="124"/>
      <c r="CC14" s="124"/>
      <c r="CD14" s="124"/>
      <c r="CE14" s="124"/>
      <c r="CF14" s="124"/>
      <c r="CG14" s="124"/>
      <c r="CH14" s="124"/>
      <c r="CI14" s="124"/>
      <c r="CJ14" s="124"/>
      <c r="CK14" s="124"/>
      <c r="CL14" s="114"/>
      <c r="CM14" s="114"/>
      <c r="CN14" s="114"/>
      <c r="CO14" s="114"/>
      <c r="CP14" s="114"/>
      <c r="CQ14" s="114"/>
      <c r="CR14" s="114"/>
      <c r="CS14" s="114"/>
      <c r="CT14" s="114"/>
      <c r="CU14" s="114"/>
    </row>
    <row r="15" spans="1:99" s="14" customFormat="1" ht="15" customHeight="1">
      <c r="A15" s="123" t="s">
        <v>121</v>
      </c>
      <c r="B15" s="123"/>
      <c r="C15" s="123"/>
      <c r="D15" s="123"/>
      <c r="E15" s="123"/>
      <c r="F15" s="123"/>
      <c r="G15" s="125" t="s">
        <v>106</v>
      </c>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7"/>
      <c r="AX15" s="113">
        <v>0</v>
      </c>
      <c r="AY15" s="113"/>
      <c r="AZ15" s="113"/>
      <c r="BA15" s="113"/>
      <c r="BB15" s="113"/>
      <c r="BC15" s="113"/>
      <c r="BD15" s="113"/>
      <c r="BE15" s="113"/>
      <c r="BF15" s="113"/>
      <c r="BG15" s="113"/>
      <c r="BH15" s="113">
        <v>0</v>
      </c>
      <c r="BI15" s="113"/>
      <c r="BJ15" s="113"/>
      <c r="BK15" s="113"/>
      <c r="BL15" s="113"/>
      <c r="BM15" s="113"/>
      <c r="BN15" s="113"/>
      <c r="BO15" s="113"/>
      <c r="BP15" s="113"/>
      <c r="BQ15" s="113"/>
      <c r="BR15" s="124"/>
      <c r="BS15" s="124"/>
      <c r="BT15" s="124"/>
      <c r="BU15" s="124"/>
      <c r="BV15" s="124"/>
      <c r="BW15" s="124"/>
      <c r="BX15" s="124"/>
      <c r="BY15" s="124"/>
      <c r="BZ15" s="124"/>
      <c r="CA15" s="124"/>
      <c r="CB15" s="124"/>
      <c r="CC15" s="124"/>
      <c r="CD15" s="124"/>
      <c r="CE15" s="124"/>
      <c r="CF15" s="124"/>
      <c r="CG15" s="124"/>
      <c r="CH15" s="124"/>
      <c r="CI15" s="124"/>
      <c r="CJ15" s="124"/>
      <c r="CK15" s="124"/>
      <c r="CL15" s="114"/>
      <c r="CM15" s="114"/>
      <c r="CN15" s="114"/>
      <c r="CO15" s="114"/>
      <c r="CP15" s="114"/>
      <c r="CQ15" s="114"/>
      <c r="CR15" s="114"/>
      <c r="CS15" s="114"/>
      <c r="CT15" s="114"/>
      <c r="CU15" s="114"/>
    </row>
    <row r="16" spans="1:99" s="14" customFormat="1" ht="15" customHeight="1">
      <c r="A16" s="123" t="s">
        <v>122</v>
      </c>
      <c r="B16" s="123"/>
      <c r="C16" s="123"/>
      <c r="D16" s="123"/>
      <c r="E16" s="123"/>
      <c r="F16" s="123"/>
      <c r="G16" s="125"/>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7"/>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14"/>
      <c r="CM16" s="114"/>
      <c r="CN16" s="114"/>
      <c r="CO16" s="114"/>
      <c r="CP16" s="114"/>
      <c r="CQ16" s="114"/>
      <c r="CR16" s="114"/>
      <c r="CS16" s="114"/>
      <c r="CT16" s="114"/>
      <c r="CU16" s="114"/>
    </row>
    <row r="17" spans="1:99" s="14" customFormat="1" ht="15" customHeight="1">
      <c r="A17" s="123" t="s">
        <v>123</v>
      </c>
      <c r="B17" s="123"/>
      <c r="C17" s="123"/>
      <c r="D17" s="123"/>
      <c r="E17" s="123"/>
      <c r="F17" s="123"/>
      <c r="G17" s="125" t="s">
        <v>107</v>
      </c>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7"/>
      <c r="AX17" s="113">
        <v>0</v>
      </c>
      <c r="AY17" s="113"/>
      <c r="AZ17" s="113"/>
      <c r="BA17" s="113"/>
      <c r="BB17" s="113"/>
      <c r="BC17" s="113"/>
      <c r="BD17" s="113"/>
      <c r="BE17" s="113"/>
      <c r="BF17" s="113"/>
      <c r="BG17" s="113"/>
      <c r="BH17" s="113">
        <v>0</v>
      </c>
      <c r="BI17" s="113"/>
      <c r="BJ17" s="113"/>
      <c r="BK17" s="113"/>
      <c r="BL17" s="113"/>
      <c r="BM17" s="113"/>
      <c r="BN17" s="113"/>
      <c r="BO17" s="113"/>
      <c r="BP17" s="113"/>
      <c r="BQ17" s="113"/>
      <c r="BR17" s="124"/>
      <c r="BS17" s="124"/>
      <c r="BT17" s="124"/>
      <c r="BU17" s="124"/>
      <c r="BV17" s="124"/>
      <c r="BW17" s="124"/>
      <c r="BX17" s="124"/>
      <c r="BY17" s="124"/>
      <c r="BZ17" s="124"/>
      <c r="CA17" s="124"/>
      <c r="CB17" s="124"/>
      <c r="CC17" s="124"/>
      <c r="CD17" s="124"/>
      <c r="CE17" s="124"/>
      <c r="CF17" s="124"/>
      <c r="CG17" s="124"/>
      <c r="CH17" s="124"/>
      <c r="CI17" s="124"/>
      <c r="CJ17" s="124"/>
      <c r="CK17" s="124"/>
      <c r="CL17" s="114"/>
      <c r="CM17" s="114"/>
      <c r="CN17" s="114"/>
      <c r="CO17" s="114"/>
      <c r="CP17" s="114"/>
      <c r="CQ17" s="114"/>
      <c r="CR17" s="114"/>
      <c r="CS17" s="114"/>
      <c r="CT17" s="114"/>
      <c r="CU17" s="114"/>
    </row>
    <row r="18" spans="1:99" s="14" customFormat="1" ht="15" customHeight="1">
      <c r="A18" s="123" t="s">
        <v>124</v>
      </c>
      <c r="B18" s="123"/>
      <c r="C18" s="123"/>
      <c r="D18" s="123"/>
      <c r="E18" s="123"/>
      <c r="F18" s="123"/>
      <c r="G18" s="125" t="s">
        <v>108</v>
      </c>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7"/>
      <c r="AX18" s="113">
        <v>0</v>
      </c>
      <c r="AY18" s="113"/>
      <c r="AZ18" s="113"/>
      <c r="BA18" s="113"/>
      <c r="BB18" s="113"/>
      <c r="BC18" s="113"/>
      <c r="BD18" s="113"/>
      <c r="BE18" s="113"/>
      <c r="BF18" s="113"/>
      <c r="BG18" s="113"/>
      <c r="BH18" s="113">
        <v>0</v>
      </c>
      <c r="BI18" s="113"/>
      <c r="BJ18" s="113"/>
      <c r="BK18" s="113"/>
      <c r="BL18" s="113"/>
      <c r="BM18" s="113"/>
      <c r="BN18" s="113"/>
      <c r="BO18" s="113"/>
      <c r="BP18" s="113"/>
      <c r="BQ18" s="113"/>
      <c r="BR18" s="124"/>
      <c r="BS18" s="124"/>
      <c r="BT18" s="124"/>
      <c r="BU18" s="124"/>
      <c r="BV18" s="124"/>
      <c r="BW18" s="124"/>
      <c r="BX18" s="124"/>
      <c r="BY18" s="124"/>
      <c r="BZ18" s="124"/>
      <c r="CA18" s="124"/>
      <c r="CB18" s="124"/>
      <c r="CC18" s="124"/>
      <c r="CD18" s="124"/>
      <c r="CE18" s="124"/>
      <c r="CF18" s="124"/>
      <c r="CG18" s="124"/>
      <c r="CH18" s="124"/>
      <c r="CI18" s="124"/>
      <c r="CJ18" s="124"/>
      <c r="CK18" s="124"/>
      <c r="CL18" s="114"/>
      <c r="CM18" s="114"/>
      <c r="CN18" s="114"/>
      <c r="CO18" s="114"/>
      <c r="CP18" s="114"/>
      <c r="CQ18" s="114"/>
      <c r="CR18" s="114"/>
      <c r="CS18" s="114"/>
      <c r="CT18" s="114"/>
      <c r="CU18" s="114"/>
    </row>
    <row r="19" spans="1:99" s="14" customFormat="1" ht="15" customHeight="1">
      <c r="A19" s="123" t="s">
        <v>125</v>
      </c>
      <c r="B19" s="123"/>
      <c r="C19" s="123"/>
      <c r="D19" s="123"/>
      <c r="E19" s="123"/>
      <c r="F19" s="123"/>
      <c r="G19" s="125" t="s">
        <v>109</v>
      </c>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7"/>
      <c r="AX19" s="113">
        <v>0</v>
      </c>
      <c r="AY19" s="113"/>
      <c r="AZ19" s="113"/>
      <c r="BA19" s="113"/>
      <c r="BB19" s="113"/>
      <c r="BC19" s="113"/>
      <c r="BD19" s="113"/>
      <c r="BE19" s="113"/>
      <c r="BF19" s="113"/>
      <c r="BG19" s="113"/>
      <c r="BH19" s="113">
        <v>0</v>
      </c>
      <c r="BI19" s="113"/>
      <c r="BJ19" s="113"/>
      <c r="BK19" s="113"/>
      <c r="BL19" s="113"/>
      <c r="BM19" s="113"/>
      <c r="BN19" s="113"/>
      <c r="BO19" s="113"/>
      <c r="BP19" s="113"/>
      <c r="BQ19" s="113"/>
      <c r="BR19" s="124"/>
      <c r="BS19" s="124"/>
      <c r="BT19" s="124"/>
      <c r="BU19" s="124"/>
      <c r="BV19" s="124"/>
      <c r="BW19" s="124"/>
      <c r="BX19" s="124"/>
      <c r="BY19" s="124"/>
      <c r="BZ19" s="124"/>
      <c r="CA19" s="124"/>
      <c r="CB19" s="124"/>
      <c r="CC19" s="124"/>
      <c r="CD19" s="124"/>
      <c r="CE19" s="124"/>
      <c r="CF19" s="124"/>
      <c r="CG19" s="124"/>
      <c r="CH19" s="124"/>
      <c r="CI19" s="124"/>
      <c r="CJ19" s="124"/>
      <c r="CK19" s="124"/>
      <c r="CL19" s="114"/>
      <c r="CM19" s="114"/>
      <c r="CN19" s="114"/>
      <c r="CO19" s="114"/>
      <c r="CP19" s="114"/>
      <c r="CQ19" s="114"/>
      <c r="CR19" s="114"/>
      <c r="CS19" s="114"/>
      <c r="CT19" s="114"/>
      <c r="CU19" s="114"/>
    </row>
    <row r="20" spans="1:99" s="14" customFormat="1" ht="15" customHeight="1">
      <c r="A20" s="123" t="s">
        <v>126</v>
      </c>
      <c r="B20" s="123"/>
      <c r="C20" s="123"/>
      <c r="D20" s="123"/>
      <c r="E20" s="123"/>
      <c r="F20" s="123"/>
      <c r="G20" s="125" t="s">
        <v>110</v>
      </c>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7"/>
      <c r="AX20" s="113">
        <v>0</v>
      </c>
      <c r="AY20" s="113"/>
      <c r="AZ20" s="113"/>
      <c r="BA20" s="113"/>
      <c r="BB20" s="113"/>
      <c r="BC20" s="113"/>
      <c r="BD20" s="113"/>
      <c r="BE20" s="113"/>
      <c r="BF20" s="113"/>
      <c r="BG20" s="113"/>
      <c r="BH20" s="113">
        <v>0</v>
      </c>
      <c r="BI20" s="113"/>
      <c r="BJ20" s="113"/>
      <c r="BK20" s="113"/>
      <c r="BL20" s="113"/>
      <c r="BM20" s="113"/>
      <c r="BN20" s="113"/>
      <c r="BO20" s="113"/>
      <c r="BP20" s="113"/>
      <c r="BQ20" s="113"/>
      <c r="BR20" s="124"/>
      <c r="BS20" s="124"/>
      <c r="BT20" s="124"/>
      <c r="BU20" s="124"/>
      <c r="BV20" s="124"/>
      <c r="BW20" s="124"/>
      <c r="BX20" s="124"/>
      <c r="BY20" s="124"/>
      <c r="BZ20" s="124"/>
      <c r="CA20" s="124"/>
      <c r="CB20" s="124"/>
      <c r="CC20" s="124"/>
      <c r="CD20" s="124"/>
      <c r="CE20" s="124"/>
      <c r="CF20" s="124"/>
      <c r="CG20" s="124"/>
      <c r="CH20" s="124"/>
      <c r="CI20" s="124"/>
      <c r="CJ20" s="124"/>
      <c r="CK20" s="124"/>
      <c r="CL20" s="114"/>
      <c r="CM20" s="114"/>
      <c r="CN20" s="114"/>
      <c r="CO20" s="114"/>
      <c r="CP20" s="114"/>
      <c r="CQ20" s="114"/>
      <c r="CR20" s="114"/>
      <c r="CS20" s="114"/>
      <c r="CT20" s="114"/>
      <c r="CU20" s="114"/>
    </row>
    <row r="21" spans="1:99" s="14" customFormat="1" ht="15" customHeight="1">
      <c r="A21" s="123" t="s">
        <v>127</v>
      </c>
      <c r="B21" s="123"/>
      <c r="C21" s="123"/>
      <c r="D21" s="123"/>
      <c r="E21" s="123"/>
      <c r="F21" s="123"/>
      <c r="G21" s="125" t="s">
        <v>106</v>
      </c>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7"/>
      <c r="AX21" s="113">
        <v>0</v>
      </c>
      <c r="AY21" s="113"/>
      <c r="AZ21" s="113"/>
      <c r="BA21" s="113"/>
      <c r="BB21" s="113"/>
      <c r="BC21" s="113"/>
      <c r="BD21" s="113"/>
      <c r="BE21" s="113"/>
      <c r="BF21" s="113"/>
      <c r="BG21" s="113"/>
      <c r="BH21" s="113">
        <v>0</v>
      </c>
      <c r="BI21" s="113"/>
      <c r="BJ21" s="113"/>
      <c r="BK21" s="113"/>
      <c r="BL21" s="113"/>
      <c r="BM21" s="113"/>
      <c r="BN21" s="113"/>
      <c r="BO21" s="113"/>
      <c r="BP21" s="113"/>
      <c r="BQ21" s="113"/>
      <c r="BR21" s="124"/>
      <c r="BS21" s="124"/>
      <c r="BT21" s="124"/>
      <c r="BU21" s="124"/>
      <c r="BV21" s="124"/>
      <c r="BW21" s="124"/>
      <c r="BX21" s="124"/>
      <c r="BY21" s="124"/>
      <c r="BZ21" s="124"/>
      <c r="CA21" s="124"/>
      <c r="CB21" s="124"/>
      <c r="CC21" s="124"/>
      <c r="CD21" s="124"/>
      <c r="CE21" s="124"/>
      <c r="CF21" s="124"/>
      <c r="CG21" s="124"/>
      <c r="CH21" s="124"/>
      <c r="CI21" s="124"/>
      <c r="CJ21" s="124"/>
      <c r="CK21" s="124"/>
      <c r="CL21" s="114"/>
      <c r="CM21" s="114"/>
      <c r="CN21" s="114"/>
      <c r="CO21" s="114"/>
      <c r="CP21" s="114"/>
      <c r="CQ21" s="114"/>
      <c r="CR21" s="114"/>
      <c r="CS21" s="114"/>
      <c r="CT21" s="114"/>
      <c r="CU21" s="114"/>
    </row>
    <row r="22" spans="1:99" s="14" customFormat="1" ht="15" customHeight="1">
      <c r="A22" s="123" t="s">
        <v>122</v>
      </c>
      <c r="B22" s="123"/>
      <c r="C22" s="123"/>
      <c r="D22" s="123"/>
      <c r="E22" s="123"/>
      <c r="F22" s="123"/>
      <c r="G22" s="125"/>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7"/>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14"/>
      <c r="CM22" s="114"/>
      <c r="CN22" s="114"/>
      <c r="CO22" s="114"/>
      <c r="CP22" s="114"/>
      <c r="CQ22" s="114"/>
      <c r="CR22" s="114"/>
      <c r="CS22" s="114"/>
      <c r="CT22" s="114"/>
      <c r="CU22" s="114"/>
    </row>
    <row r="23" spans="1:99" s="14" customFormat="1" ht="15" customHeight="1">
      <c r="A23" s="123" t="s">
        <v>128</v>
      </c>
      <c r="B23" s="123"/>
      <c r="C23" s="123"/>
      <c r="D23" s="123"/>
      <c r="E23" s="123"/>
      <c r="F23" s="123"/>
      <c r="G23" s="125" t="s">
        <v>111</v>
      </c>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7"/>
      <c r="AX23" s="113">
        <v>0</v>
      </c>
      <c r="AY23" s="113"/>
      <c r="AZ23" s="113"/>
      <c r="BA23" s="113"/>
      <c r="BB23" s="113"/>
      <c r="BC23" s="113"/>
      <c r="BD23" s="113"/>
      <c r="BE23" s="113"/>
      <c r="BF23" s="113"/>
      <c r="BG23" s="113"/>
      <c r="BH23" s="113">
        <v>0</v>
      </c>
      <c r="BI23" s="113"/>
      <c r="BJ23" s="113"/>
      <c r="BK23" s="113"/>
      <c r="BL23" s="113"/>
      <c r="BM23" s="113"/>
      <c r="BN23" s="113"/>
      <c r="BO23" s="113"/>
      <c r="BP23" s="113"/>
      <c r="BQ23" s="113"/>
      <c r="BR23" s="124"/>
      <c r="BS23" s="124"/>
      <c r="BT23" s="124"/>
      <c r="BU23" s="124"/>
      <c r="BV23" s="124"/>
      <c r="BW23" s="124"/>
      <c r="BX23" s="124"/>
      <c r="BY23" s="124"/>
      <c r="BZ23" s="124"/>
      <c r="CA23" s="124"/>
      <c r="CB23" s="124"/>
      <c r="CC23" s="124"/>
      <c r="CD23" s="124"/>
      <c r="CE23" s="124"/>
      <c r="CF23" s="124"/>
      <c r="CG23" s="124"/>
      <c r="CH23" s="124"/>
      <c r="CI23" s="124"/>
      <c r="CJ23" s="124"/>
      <c r="CK23" s="124"/>
      <c r="CL23" s="114"/>
      <c r="CM23" s="114"/>
      <c r="CN23" s="114"/>
      <c r="CO23" s="114"/>
      <c r="CP23" s="114"/>
      <c r="CQ23" s="114"/>
      <c r="CR23" s="114"/>
      <c r="CS23" s="114"/>
      <c r="CT23" s="114"/>
      <c r="CU23" s="114"/>
    </row>
    <row r="24" spans="1:99" s="14" customFormat="1" ht="15" customHeight="1">
      <c r="A24" s="123" t="s">
        <v>129</v>
      </c>
      <c r="B24" s="123"/>
      <c r="C24" s="123"/>
      <c r="D24" s="123"/>
      <c r="E24" s="123"/>
      <c r="F24" s="123"/>
      <c r="G24" s="125" t="s">
        <v>112</v>
      </c>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7"/>
      <c r="AX24" s="113">
        <v>0</v>
      </c>
      <c r="AY24" s="113"/>
      <c r="AZ24" s="113"/>
      <c r="BA24" s="113"/>
      <c r="BB24" s="113"/>
      <c r="BC24" s="113"/>
      <c r="BD24" s="113"/>
      <c r="BE24" s="113"/>
      <c r="BF24" s="113"/>
      <c r="BG24" s="113"/>
      <c r="BH24" s="113">
        <v>0</v>
      </c>
      <c r="BI24" s="113"/>
      <c r="BJ24" s="113"/>
      <c r="BK24" s="113"/>
      <c r="BL24" s="113"/>
      <c r="BM24" s="113"/>
      <c r="BN24" s="113"/>
      <c r="BO24" s="113"/>
      <c r="BP24" s="113"/>
      <c r="BQ24" s="113"/>
      <c r="BR24" s="124"/>
      <c r="BS24" s="124"/>
      <c r="BT24" s="124"/>
      <c r="BU24" s="124"/>
      <c r="BV24" s="124"/>
      <c r="BW24" s="124"/>
      <c r="BX24" s="124"/>
      <c r="BY24" s="124"/>
      <c r="BZ24" s="124"/>
      <c r="CA24" s="124"/>
      <c r="CB24" s="124"/>
      <c r="CC24" s="124"/>
      <c r="CD24" s="124"/>
      <c r="CE24" s="124"/>
      <c r="CF24" s="124"/>
      <c r="CG24" s="124"/>
      <c r="CH24" s="124"/>
      <c r="CI24" s="124"/>
      <c r="CJ24" s="124"/>
      <c r="CK24" s="124"/>
      <c r="CL24" s="114"/>
      <c r="CM24" s="114"/>
      <c r="CN24" s="114"/>
      <c r="CO24" s="114"/>
      <c r="CP24" s="114"/>
      <c r="CQ24" s="114"/>
      <c r="CR24" s="114"/>
      <c r="CS24" s="114"/>
      <c r="CT24" s="114"/>
      <c r="CU24" s="114"/>
    </row>
    <row r="25" spans="1:99" s="14" customFormat="1" ht="15" customHeight="1">
      <c r="A25" s="123" t="s">
        <v>130</v>
      </c>
      <c r="B25" s="123"/>
      <c r="C25" s="123"/>
      <c r="D25" s="123"/>
      <c r="E25" s="123"/>
      <c r="F25" s="123"/>
      <c r="G25" s="125" t="s">
        <v>113</v>
      </c>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7"/>
      <c r="AX25" s="113">
        <v>0</v>
      </c>
      <c r="AY25" s="113"/>
      <c r="AZ25" s="113"/>
      <c r="BA25" s="113"/>
      <c r="BB25" s="113"/>
      <c r="BC25" s="113"/>
      <c r="BD25" s="113"/>
      <c r="BE25" s="113"/>
      <c r="BF25" s="113"/>
      <c r="BG25" s="113"/>
      <c r="BH25" s="113">
        <v>0</v>
      </c>
      <c r="BI25" s="113"/>
      <c r="BJ25" s="113"/>
      <c r="BK25" s="113"/>
      <c r="BL25" s="113"/>
      <c r="BM25" s="113"/>
      <c r="BN25" s="113"/>
      <c r="BO25" s="113"/>
      <c r="BP25" s="113"/>
      <c r="BQ25" s="113"/>
      <c r="BR25" s="124"/>
      <c r="BS25" s="124"/>
      <c r="BT25" s="124"/>
      <c r="BU25" s="124"/>
      <c r="BV25" s="124"/>
      <c r="BW25" s="124"/>
      <c r="BX25" s="124"/>
      <c r="BY25" s="124"/>
      <c r="BZ25" s="124"/>
      <c r="CA25" s="124"/>
      <c r="CB25" s="124"/>
      <c r="CC25" s="124"/>
      <c r="CD25" s="124"/>
      <c r="CE25" s="124"/>
      <c r="CF25" s="124"/>
      <c r="CG25" s="124"/>
      <c r="CH25" s="124"/>
      <c r="CI25" s="124"/>
      <c r="CJ25" s="124"/>
      <c r="CK25" s="124"/>
      <c r="CL25" s="114"/>
      <c r="CM25" s="114"/>
      <c r="CN25" s="114"/>
      <c r="CO25" s="114"/>
      <c r="CP25" s="114"/>
      <c r="CQ25" s="114"/>
      <c r="CR25" s="114"/>
      <c r="CS25" s="114"/>
      <c r="CT25" s="114"/>
      <c r="CU25" s="114"/>
    </row>
    <row r="26" spans="1:99" s="14" customFormat="1" ht="15" customHeight="1">
      <c r="A26" s="123"/>
      <c r="B26" s="123"/>
      <c r="C26" s="123"/>
      <c r="D26" s="123"/>
      <c r="E26" s="123"/>
      <c r="F26" s="123"/>
      <c r="G26" s="125" t="s">
        <v>114</v>
      </c>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7"/>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14"/>
      <c r="CM26" s="114"/>
      <c r="CN26" s="114"/>
      <c r="CO26" s="114"/>
      <c r="CP26" s="114"/>
      <c r="CQ26" s="114"/>
      <c r="CR26" s="114"/>
      <c r="CS26" s="114"/>
      <c r="CT26" s="114"/>
      <c r="CU26" s="114"/>
    </row>
    <row r="27" spans="1:99" s="14" customFormat="1" ht="15" customHeight="1">
      <c r="A27" s="123" t="s">
        <v>131</v>
      </c>
      <c r="B27" s="123"/>
      <c r="C27" s="123"/>
      <c r="D27" s="123"/>
      <c r="E27" s="123"/>
      <c r="F27" s="123"/>
      <c r="G27" s="125" t="s">
        <v>115</v>
      </c>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7"/>
      <c r="AX27" s="113">
        <v>0</v>
      </c>
      <c r="AY27" s="113"/>
      <c r="AZ27" s="113"/>
      <c r="BA27" s="113"/>
      <c r="BB27" s="113"/>
      <c r="BC27" s="113"/>
      <c r="BD27" s="113"/>
      <c r="BE27" s="113"/>
      <c r="BF27" s="113"/>
      <c r="BG27" s="113"/>
      <c r="BH27" s="113">
        <v>0</v>
      </c>
      <c r="BI27" s="113"/>
      <c r="BJ27" s="113"/>
      <c r="BK27" s="113"/>
      <c r="BL27" s="113"/>
      <c r="BM27" s="113"/>
      <c r="BN27" s="113"/>
      <c r="BO27" s="113"/>
      <c r="BP27" s="113"/>
      <c r="BQ27" s="113"/>
      <c r="BR27" s="124"/>
      <c r="BS27" s="124"/>
      <c r="BT27" s="124"/>
      <c r="BU27" s="124"/>
      <c r="BV27" s="124"/>
      <c r="BW27" s="124"/>
      <c r="BX27" s="124"/>
      <c r="BY27" s="124"/>
      <c r="BZ27" s="124"/>
      <c r="CA27" s="124"/>
      <c r="CB27" s="124"/>
      <c r="CC27" s="124"/>
      <c r="CD27" s="124"/>
      <c r="CE27" s="124"/>
      <c r="CF27" s="124"/>
      <c r="CG27" s="124"/>
      <c r="CH27" s="124"/>
      <c r="CI27" s="124"/>
      <c r="CJ27" s="124"/>
      <c r="CK27" s="124"/>
      <c r="CL27" s="114"/>
      <c r="CM27" s="114"/>
      <c r="CN27" s="114"/>
      <c r="CO27" s="114"/>
      <c r="CP27" s="114"/>
      <c r="CQ27" s="114"/>
      <c r="CR27" s="114"/>
      <c r="CS27" s="114"/>
      <c r="CT27" s="114"/>
      <c r="CU27" s="114"/>
    </row>
    <row r="28" spans="1:99" s="14" customFormat="1" ht="15" customHeight="1">
      <c r="A28" s="123" t="s">
        <v>132</v>
      </c>
      <c r="B28" s="123"/>
      <c r="C28" s="123"/>
      <c r="D28" s="123"/>
      <c r="E28" s="123"/>
      <c r="F28" s="123"/>
      <c r="G28" s="125" t="s">
        <v>116</v>
      </c>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7"/>
      <c r="AX28" s="113">
        <v>0</v>
      </c>
      <c r="AY28" s="113"/>
      <c r="AZ28" s="113"/>
      <c r="BA28" s="113"/>
      <c r="BB28" s="113"/>
      <c r="BC28" s="113"/>
      <c r="BD28" s="113"/>
      <c r="BE28" s="113"/>
      <c r="BF28" s="113"/>
      <c r="BG28" s="113"/>
      <c r="BH28" s="113">
        <v>0</v>
      </c>
      <c r="BI28" s="113"/>
      <c r="BJ28" s="113"/>
      <c r="BK28" s="113"/>
      <c r="BL28" s="113"/>
      <c r="BM28" s="113"/>
      <c r="BN28" s="113"/>
      <c r="BO28" s="113"/>
      <c r="BP28" s="113"/>
      <c r="BQ28" s="113"/>
      <c r="BR28" s="124"/>
      <c r="BS28" s="124"/>
      <c r="BT28" s="124"/>
      <c r="BU28" s="124"/>
      <c r="BV28" s="124"/>
      <c r="BW28" s="124"/>
      <c r="BX28" s="124"/>
      <c r="BY28" s="124"/>
      <c r="BZ28" s="124"/>
      <c r="CA28" s="124"/>
      <c r="CB28" s="124"/>
      <c r="CC28" s="124"/>
      <c r="CD28" s="124"/>
      <c r="CE28" s="124"/>
      <c r="CF28" s="124"/>
      <c r="CG28" s="124"/>
      <c r="CH28" s="124"/>
      <c r="CI28" s="124"/>
      <c r="CJ28" s="124"/>
      <c r="CK28" s="124"/>
      <c r="CL28" s="114"/>
      <c r="CM28" s="114"/>
      <c r="CN28" s="114"/>
      <c r="CO28" s="114"/>
      <c r="CP28" s="114"/>
      <c r="CQ28" s="114"/>
      <c r="CR28" s="114"/>
      <c r="CS28" s="114"/>
      <c r="CT28" s="114"/>
      <c r="CU28" s="114"/>
    </row>
    <row r="29" s="4" customFormat="1" ht="11.25"/>
    <row r="30" s="4" customFormat="1" ht="11.25">
      <c r="A30" s="15" t="s">
        <v>97</v>
      </c>
    </row>
    <row r="31" s="4" customFormat="1" ht="11.25">
      <c r="A31" s="4" t="s">
        <v>96</v>
      </c>
    </row>
    <row r="32" s="4" customFormat="1" ht="11.25">
      <c r="A32" s="15" t="s">
        <v>98</v>
      </c>
    </row>
    <row r="33" s="4" customFormat="1" ht="11.25">
      <c r="A33" s="15" t="s">
        <v>99</v>
      </c>
    </row>
    <row r="34" s="4" customFormat="1" ht="11.25">
      <c r="A34" s="15" t="s">
        <v>100</v>
      </c>
    </row>
    <row r="35" s="4" customFormat="1" ht="11.25">
      <c r="A35" s="15" t="s">
        <v>101</v>
      </c>
    </row>
    <row r="36" spans="51:56" ht="15.75">
      <c r="AY36" s="109"/>
      <c r="AZ36" s="108"/>
      <c r="BA36" s="108"/>
      <c r="BB36" s="108"/>
      <c r="BC36" s="108"/>
      <c r="BD36" s="108"/>
    </row>
    <row r="37" ht="15.75">
      <c r="AX37" s="1">
        <v>15703.467711864407</v>
      </c>
    </row>
    <row r="38" spans="22:59" ht="15.75">
      <c r="V38" s="13" t="s">
        <v>209</v>
      </c>
      <c r="BG38" s="14" t="s">
        <v>210</v>
      </c>
    </row>
  </sheetData>
  <sheetProtection/>
  <mergeCells count="186">
    <mergeCell ref="AY36:BD36"/>
    <mergeCell ref="G14:AW14"/>
    <mergeCell ref="G7:AW7"/>
    <mergeCell ref="G8:AW8"/>
    <mergeCell ref="G9:AW9"/>
    <mergeCell ref="G10:AW10"/>
    <mergeCell ref="AX22:BG22"/>
    <mergeCell ref="G21:AW21"/>
    <mergeCell ref="G22:AW22"/>
    <mergeCell ref="AX19:BG19"/>
    <mergeCell ref="G19:AW19"/>
    <mergeCell ref="G20:AW20"/>
    <mergeCell ref="A20:F20"/>
    <mergeCell ref="A21:F21"/>
    <mergeCell ref="G15:AW15"/>
    <mergeCell ref="G16:AW16"/>
    <mergeCell ref="G17:AW17"/>
    <mergeCell ref="G18:AW18"/>
    <mergeCell ref="A15:F15"/>
    <mergeCell ref="A26:F26"/>
    <mergeCell ref="G24:AW24"/>
    <mergeCell ref="G25:AW25"/>
    <mergeCell ref="G26:AW26"/>
    <mergeCell ref="G23:AW23"/>
    <mergeCell ref="A27:F27"/>
    <mergeCell ref="A24:F24"/>
    <mergeCell ref="A25:F25"/>
    <mergeCell ref="A16:F16"/>
    <mergeCell ref="A17:F17"/>
    <mergeCell ref="A18:F18"/>
    <mergeCell ref="A19:F19"/>
    <mergeCell ref="A22:F22"/>
    <mergeCell ref="A23:F23"/>
    <mergeCell ref="A9:F9"/>
    <mergeCell ref="A10:F10"/>
    <mergeCell ref="A11:F11"/>
    <mergeCell ref="A12:F12"/>
    <mergeCell ref="A13:F13"/>
    <mergeCell ref="A14:F14"/>
    <mergeCell ref="AX12:BG12"/>
    <mergeCell ref="AX13:BG13"/>
    <mergeCell ref="AX14:BG14"/>
    <mergeCell ref="AX15:BG15"/>
    <mergeCell ref="G12:AW12"/>
    <mergeCell ref="G13:AW13"/>
    <mergeCell ref="A2:F2"/>
    <mergeCell ref="A3:F3"/>
    <mergeCell ref="A4:F4"/>
    <mergeCell ref="A5:F5"/>
    <mergeCell ref="A6:F6"/>
    <mergeCell ref="A7:F7"/>
    <mergeCell ref="A8:F8"/>
    <mergeCell ref="G28:AW28"/>
    <mergeCell ref="G6:AW6"/>
    <mergeCell ref="BH22:BQ22"/>
    <mergeCell ref="AX26:BG26"/>
    <mergeCell ref="BH26:BQ26"/>
    <mergeCell ref="BH27:BQ27"/>
    <mergeCell ref="BH28:BQ28"/>
    <mergeCell ref="BH12:BQ12"/>
    <mergeCell ref="BH13:BQ13"/>
    <mergeCell ref="G2:AW2"/>
    <mergeCell ref="G3:AW3"/>
    <mergeCell ref="G4:AW4"/>
    <mergeCell ref="G5:AW5"/>
    <mergeCell ref="BR19:CA19"/>
    <mergeCell ref="BR12:CA12"/>
    <mergeCell ref="BR13:CA13"/>
    <mergeCell ref="BR14:CA14"/>
    <mergeCell ref="BR15:CA15"/>
    <mergeCell ref="G11:AW11"/>
    <mergeCell ref="CL25:CU25"/>
    <mergeCell ref="CL26:CU26"/>
    <mergeCell ref="CL27:CU27"/>
    <mergeCell ref="CL20:CU20"/>
    <mergeCell ref="CL21:CU21"/>
    <mergeCell ref="CL22:CU22"/>
    <mergeCell ref="CL23:CU23"/>
    <mergeCell ref="CL15:CU15"/>
    <mergeCell ref="CL16:CU16"/>
    <mergeCell ref="CL17:CU17"/>
    <mergeCell ref="CL18:CU18"/>
    <mergeCell ref="CL19:CU19"/>
    <mergeCell ref="CL24:CU24"/>
    <mergeCell ref="CB20:CK20"/>
    <mergeCell ref="CB21:CK21"/>
    <mergeCell ref="CB12:CK12"/>
    <mergeCell ref="CL8:CU8"/>
    <mergeCell ref="CL9:CU9"/>
    <mergeCell ref="CL10:CU10"/>
    <mergeCell ref="CL11:CU11"/>
    <mergeCell ref="CL12:CU12"/>
    <mergeCell ref="CL13:CU13"/>
    <mergeCell ref="CL14:CU14"/>
    <mergeCell ref="CB26:CK26"/>
    <mergeCell ref="CB27:CK27"/>
    <mergeCell ref="CL2:CU2"/>
    <mergeCell ref="CL3:CU3"/>
    <mergeCell ref="CL4:CU4"/>
    <mergeCell ref="CL5:CU5"/>
    <mergeCell ref="CL6:CU6"/>
    <mergeCell ref="CL7:CU7"/>
    <mergeCell ref="CB22:CK22"/>
    <mergeCell ref="CB23:CK23"/>
    <mergeCell ref="CB9:CK9"/>
    <mergeCell ref="CB10:CK10"/>
    <mergeCell ref="CB11:CK11"/>
    <mergeCell ref="CB28:CK28"/>
    <mergeCell ref="CB16:CK16"/>
    <mergeCell ref="CB17:CK17"/>
    <mergeCell ref="CB18:CK18"/>
    <mergeCell ref="CB19:CK19"/>
    <mergeCell ref="CB24:CK24"/>
    <mergeCell ref="CB25:CK25"/>
    <mergeCell ref="BR24:CA24"/>
    <mergeCell ref="BR20:CA20"/>
    <mergeCell ref="BR21:CA21"/>
    <mergeCell ref="BR16:CA16"/>
    <mergeCell ref="BR17:CA17"/>
    <mergeCell ref="BR18:CA18"/>
    <mergeCell ref="BR23:CA23"/>
    <mergeCell ref="BR22:CA22"/>
    <mergeCell ref="BR2:CK2"/>
    <mergeCell ref="BR3:CK3"/>
    <mergeCell ref="BR4:CA4"/>
    <mergeCell ref="BR5:CA5"/>
    <mergeCell ref="CB6:CK6"/>
    <mergeCell ref="CB7:CK7"/>
    <mergeCell ref="BR6:CA6"/>
    <mergeCell ref="BR7:CA7"/>
    <mergeCell ref="BR25:CA25"/>
    <mergeCell ref="BR26:CA26"/>
    <mergeCell ref="BR27:CA27"/>
    <mergeCell ref="BR28:CA28"/>
    <mergeCell ref="CB4:CK4"/>
    <mergeCell ref="CB5:CK5"/>
    <mergeCell ref="CB13:CK13"/>
    <mergeCell ref="CB14:CK14"/>
    <mergeCell ref="CB15:CK15"/>
    <mergeCell ref="CB8:CK8"/>
    <mergeCell ref="BR8:CA8"/>
    <mergeCell ref="BR9:CA9"/>
    <mergeCell ref="BR10:CA10"/>
    <mergeCell ref="BR11:CA11"/>
    <mergeCell ref="BH10:BQ10"/>
    <mergeCell ref="BH11:BQ11"/>
    <mergeCell ref="AX25:BG25"/>
    <mergeCell ref="BH25:BQ25"/>
    <mergeCell ref="BH20:BQ20"/>
    <mergeCell ref="BH21:BQ21"/>
    <mergeCell ref="BH16:BQ16"/>
    <mergeCell ref="BH17:BQ17"/>
    <mergeCell ref="BH18:BQ18"/>
    <mergeCell ref="BH19:BQ19"/>
    <mergeCell ref="BH24:BQ24"/>
    <mergeCell ref="BH23:BQ23"/>
    <mergeCell ref="A28:F28"/>
    <mergeCell ref="AX28:BG28"/>
    <mergeCell ref="AX20:BG20"/>
    <mergeCell ref="AX21:BG21"/>
    <mergeCell ref="AX16:BG16"/>
    <mergeCell ref="AX17:BG17"/>
    <mergeCell ref="AX18:BG18"/>
    <mergeCell ref="AX24:BG24"/>
    <mergeCell ref="AX23:BG23"/>
    <mergeCell ref="G27:AW27"/>
    <mergeCell ref="BH5:BQ5"/>
    <mergeCell ref="AX2:BQ2"/>
    <mergeCell ref="AX3:BQ3"/>
    <mergeCell ref="BH6:BQ6"/>
    <mergeCell ref="BH7:BQ7"/>
    <mergeCell ref="AX27:BG27"/>
    <mergeCell ref="BH14:BQ14"/>
    <mergeCell ref="BH15:BQ15"/>
    <mergeCell ref="BH8:BQ8"/>
    <mergeCell ref="BH9:BQ9"/>
    <mergeCell ref="AX6:BG6"/>
    <mergeCell ref="AX7:BG7"/>
    <mergeCell ref="CL28:CU28"/>
    <mergeCell ref="AX4:BG4"/>
    <mergeCell ref="AX5:BG5"/>
    <mergeCell ref="AX8:BG8"/>
    <mergeCell ref="AX9:BG9"/>
    <mergeCell ref="AX10:BG10"/>
    <mergeCell ref="AX11:BG11"/>
    <mergeCell ref="BH4:BQ4"/>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yulya yaroshenko</dc:creator>
  <cp:keywords/>
  <dc:description/>
  <cp:lastModifiedBy>Надежда</cp:lastModifiedBy>
  <cp:lastPrinted>2015-03-17T03:57:51Z</cp:lastPrinted>
  <dcterms:created xsi:type="dcterms:W3CDTF">2004-09-19T06:34:55Z</dcterms:created>
  <dcterms:modified xsi:type="dcterms:W3CDTF">2015-03-18T08:20:28Z</dcterms:modified>
  <cp:category/>
  <cp:version/>
  <cp:contentType/>
  <cp:contentStatus/>
</cp:coreProperties>
</file>